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 activeTab="1"/>
  </bookViews>
  <sheets>
    <sheet name="DONACIONES MAYO 2015-ABRIL 2016" sheetId="1" r:id="rId1"/>
    <sheet name="ASIGNACIÓN DE ESPACI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M44" i="2" l="1"/>
  <c r="K44" i="2"/>
  <c r="I44" i="2"/>
  <c r="G44" i="2"/>
  <c r="E44" i="2"/>
  <c r="C44" i="2"/>
  <c r="P20" i="2"/>
  <c r="P44" i="2" s="1"/>
</calcChain>
</file>

<file path=xl/sharedStrings.xml><?xml version="1.0" encoding="utf-8"?>
<sst xmlns="http://schemas.openxmlformats.org/spreadsheetml/2006/main" count="334" uniqueCount="129">
  <si>
    <t xml:space="preserve">SECRETARÍA EJECUTIVA DE ADMINISTRACIÓN </t>
  </si>
  <si>
    <t xml:space="preserve">DIRECCIÓN DE BIENES DECOMISADOS, ASEGURADOS NO RECLAMADOS, NORMATIVIDAD, EVALUACIÓN Y MATERIALES </t>
  </si>
  <si>
    <t>DONACIONES MAYO 2015 AL MES DE ABRIL DE 2016</t>
  </si>
  <si>
    <t xml:space="preserve">No. </t>
  </si>
  <si>
    <t>Administración Regional 
ó 
Delegación Administrativa</t>
  </si>
  <si>
    <t>Cantidad de bienes autorizados a donar</t>
  </si>
  <si>
    <t>Tipo de bien</t>
  </si>
  <si>
    <t xml:space="preserve">Valor de los bienes </t>
  </si>
  <si>
    <t>Institución Donataria</t>
  </si>
  <si>
    <t>Tuxtla Gutiérrez,                   Chiapas</t>
  </si>
  <si>
    <t>SEA/CAR/30/2015</t>
  </si>
  <si>
    <t>1 conmutador telefónico y 145 aparatos telefónicos</t>
  </si>
  <si>
    <t>Centro de Capacitación para el Trabajo Industrial CECATI No. 133 "Mariano N. Ruiz Suasnavar"</t>
  </si>
  <si>
    <t>Mexicali, B.C.</t>
  </si>
  <si>
    <t>SEA/CAR/33/2015
CODE/SEA/CAR/05/2016
28/08/2016</t>
  </si>
  <si>
    <t>Muebles y equipo de administración</t>
  </si>
  <si>
    <t>"CIDA Ejido Cuernavaca, A. C."</t>
  </si>
  <si>
    <t>Los Mochis, Sinaloa</t>
  </si>
  <si>
    <t>SEA/CAR/37/2015</t>
  </si>
  <si>
    <t>Informáticos obsoletos en desuso</t>
  </si>
  <si>
    <t>Centro de Tratamiento Casa Hogar  CRREAD, A.C. Sucursal 10 de Mayo "Daniel López Flores"</t>
  </si>
  <si>
    <t>Colima, Colima</t>
  </si>
  <si>
    <t>SEA/CAR/53/2016</t>
  </si>
  <si>
    <t xml:space="preserve">Cartuchos de Toner vacios </t>
  </si>
  <si>
    <t>Cáritas Colima I.A.P.</t>
  </si>
  <si>
    <t>SEA/CAR/54/2016</t>
  </si>
  <si>
    <t>Mérida, Yucatán</t>
  </si>
  <si>
    <t>SEA/CAR/59/2015</t>
  </si>
  <si>
    <t>*Administración del Patrimonio de la Beneficiencia Pública del Estado de Yucatán
*Cruz Roja I.A.P.</t>
  </si>
  <si>
    <t>SEA/CAR/65/2015</t>
  </si>
  <si>
    <t>Escuela Superior de Comercio Exterior, A. C.</t>
  </si>
  <si>
    <t>Monterrey, Nuevo León</t>
  </si>
  <si>
    <t>SEA/CAR/69/2015</t>
  </si>
  <si>
    <t>Muebles y equipo de administración en desuso</t>
  </si>
  <si>
    <t>Cáritas de Monterrey, A.B.P.</t>
  </si>
  <si>
    <t>COORDINACIÓN DE ADMINISTRACIÓN REGIONAL</t>
  </si>
  <si>
    <t>Autorización mediante Punto para Acuerdo</t>
  </si>
  <si>
    <t>Toluca</t>
  </si>
  <si>
    <t>Asociación de Jubilados y Pensionados del Poder Judicial de la Federación en el Estado de México, A.C.</t>
  </si>
  <si>
    <t>Servicio Postal Mexicano</t>
  </si>
  <si>
    <t>N/A</t>
  </si>
  <si>
    <t>C. Guillermina Navarrete Peña</t>
  </si>
  <si>
    <t>Puente Grande</t>
  </si>
  <si>
    <t>Asociación Jalisciense de Jubilados y Pensionados del Poder Judicial de la Federación.</t>
  </si>
  <si>
    <t>Benita Alemán Rogel</t>
  </si>
  <si>
    <t>Zapopan</t>
  </si>
  <si>
    <t>Asociación Jalisciense de Jubilados y Pensionados del Poder Judicial de la Federación A.C.</t>
  </si>
  <si>
    <t>Luis Alfonso Malo García Lobato</t>
  </si>
  <si>
    <t>Nancy Evelyn Pintor Hernández</t>
  </si>
  <si>
    <t xml:space="preserve"> 2                                             (1  General  y  1 VIP)</t>
  </si>
  <si>
    <t>Monterrey (Ed. Constitución)</t>
  </si>
  <si>
    <t>Asociación Nuevoleonesa de Pensionados del Poder Judicial de la Federación, A.C.</t>
  </si>
  <si>
    <t>Óscar Eduardo González Ortega</t>
  </si>
  <si>
    <t>Semarsi Del Norte, S. de R.L. de C.V</t>
  </si>
  <si>
    <t>Monterrey (Ed. Sta. Engracia)</t>
  </si>
  <si>
    <t>Fernando Gutiérrez Pinal</t>
  </si>
  <si>
    <t>Hermosillo</t>
  </si>
  <si>
    <t>Asociación Nacional de Jubilados Pensionados del Poder Judicial Federal A.C.</t>
  </si>
  <si>
    <t>Cd Obregón</t>
  </si>
  <si>
    <t>Puebla</t>
  </si>
  <si>
    <t>Asociación de Magistrados Federales Retirados A.C.</t>
  </si>
  <si>
    <t>Macarena Hernández Villalobos</t>
  </si>
  <si>
    <t>Boca del Rio</t>
  </si>
  <si>
    <t>Xalapa</t>
  </si>
  <si>
    <t>Villa Aldama</t>
  </si>
  <si>
    <t>Rosa Edith Benítez Flores</t>
  </si>
  <si>
    <t>Saltillo</t>
  </si>
  <si>
    <t>Crshna Lizett Peña Aguilar</t>
  </si>
  <si>
    <t>$120,710.70 
(VIGENCIA A PARTIR DEL 02 DE FEBRERO DE 2016)</t>
  </si>
  <si>
    <t>Torreon</t>
  </si>
  <si>
    <t>San Luis Potosi</t>
  </si>
  <si>
    <t>Asociación  de Jubilados y Pensionados del Centro de Fotocopiado del Poder Judicial de la Federación en San Luis Potosí, A.C.</t>
  </si>
  <si>
    <t>Coatzacoalcos</t>
  </si>
  <si>
    <t>Jorge Luis García Luna</t>
  </si>
  <si>
    <t>Morelia</t>
  </si>
  <si>
    <t>Bimbo, S.A. de C.V.</t>
  </si>
  <si>
    <t>Culiacan</t>
  </si>
  <si>
    <t>Copicentro del Palacio A.C. Asociación Estatal de Jubilados y Pensionados del Poder Judicial de la Federación</t>
  </si>
  <si>
    <t>Los Mochis</t>
  </si>
  <si>
    <t>Copicentro Federal, A.C.</t>
  </si>
  <si>
    <t>Merida</t>
  </si>
  <si>
    <t>Asociación Peninsular de Jubilados y Pensionados del Poder Judicial de la Federación A.C</t>
  </si>
  <si>
    <t>Mexicali</t>
  </si>
  <si>
    <t>Tijuana</t>
  </si>
  <si>
    <t>Guanajuato</t>
  </si>
  <si>
    <t>Karina Soledad González Delgadillo</t>
  </si>
  <si>
    <t>$104,243.85 (Vigencia partir del 15 de marzo de 2016)</t>
  </si>
  <si>
    <t>Celaya</t>
  </si>
  <si>
    <t>Leon</t>
  </si>
  <si>
    <t>CD Juarez</t>
  </si>
  <si>
    <t>Jubilados y Pensionados del Centro de Copiado del Poder Judicial de la Federación en Ciudad Juárez, A.C.</t>
  </si>
  <si>
    <t>Ernesto Iván Barraza Chavarría</t>
  </si>
  <si>
    <t>Chihuahua</t>
  </si>
  <si>
    <t>Luz María Lerma Jiménez</t>
  </si>
  <si>
    <t>Cuernavaca</t>
  </si>
  <si>
    <t>Genaro Hernández Hernández</t>
  </si>
  <si>
    <t>CD Victoria</t>
  </si>
  <si>
    <t>Julieta Medellín Vargas</t>
  </si>
  <si>
    <t>Matamoros</t>
  </si>
  <si>
    <t>Acapulco</t>
  </si>
  <si>
    <t>Centro de fotocopiado de Jubilados y Pensionados en Acapulco, Gro., S.C.</t>
  </si>
  <si>
    <t>Esmeralda Barajas Gil</t>
  </si>
  <si>
    <t>Querétaro</t>
  </si>
  <si>
    <t>Asociación de Pensionados y Jubilados del Poder Judicial de la Federación del XXII Circuito, A.C.</t>
  </si>
  <si>
    <t>María Dolores Sánchez Calzonzi</t>
  </si>
  <si>
    <t>$5,754.00 (Vigencia apartir del 15 de marzo de 2016)</t>
  </si>
  <si>
    <t>Zacatecas</t>
  </si>
  <si>
    <t>La Paz</t>
  </si>
  <si>
    <t>Asociación de Jubilados y Pensionados del Poder Judicial de la Federación del XXVI Circuito, A.C.</t>
  </si>
  <si>
    <t>Cancún</t>
  </si>
  <si>
    <t xml:space="preserve">María Isabel Ramírez Méndez </t>
  </si>
  <si>
    <t>Pachuca</t>
  </si>
  <si>
    <t>Asociación de Jubilados y Pensionados del Poder Judicial Federal en el Estado de Hidalgo, A.C.</t>
  </si>
  <si>
    <t>Aguascalientes</t>
  </si>
  <si>
    <t>TOTALES</t>
  </si>
  <si>
    <t>SECRETARÍA EJECUTIVA DE ADMINISTRACIÓN</t>
  </si>
  <si>
    <t xml:space="preserve"> ASIGNACIÓN DE ESPACIOS TEMPORALES</t>
  </si>
  <si>
    <t xml:space="preserve">CIRCUITO </t>
  </si>
  <si>
    <t>CIUDAD</t>
  </si>
  <si>
    <t>CENTROS DE FOTOCOPIADO 
(A TÍTULO GRATUITO)</t>
  </si>
  <si>
    <t>NOMBRE DEL PROVEEDOR DELSERVICIO</t>
  </si>
  <si>
    <t>MÓDULOS DE SEPOMEX 
(A TÍTULO GRATUITO)</t>
  </si>
  <si>
    <t>MÁQUINAS EXPENDEDORAS 
(A TÍTULO ONEROSO)</t>
  </si>
  <si>
    <t>CANTIDAD MENSUAL</t>
  </si>
  <si>
    <t>CANTIDAD ANUAL</t>
  </si>
  <si>
    <t>CAFETERÍAS
 (A TÍTULO ONEROSO)</t>
  </si>
  <si>
    <t xml:space="preserve"> COMEDOR</t>
  </si>
  <si>
    <t xml:space="preserve">MONTO TOTAL </t>
  </si>
  <si>
    <t>$1´373,628.31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</si>
</sst>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6F2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8" fontId="5" fillId="5" borderId="2" xfId="0" applyNumberFormat="1" applyFont="1" applyFill="1" applyBorder="1" applyAlignment="1">
      <alignment horizontal="center" vertical="center" wrapText="1"/>
    </xf>
    <xf numFmtId="6" fontId="5" fillId="5" borderId="2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8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1</xdr:col>
      <xdr:colOff>571500</xdr:colOff>
      <xdr:row>3</xdr:row>
      <xdr:rowOff>174171</xdr:rowOff>
    </xdr:to>
    <xdr:pic>
      <xdr:nvPicPr>
        <xdr:cNvPr id="2" name="1 Imagen" descr="Logo_escud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933450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800100</xdr:colOff>
      <xdr:row>0</xdr:row>
      <xdr:rowOff>85725</xdr:rowOff>
    </xdr:from>
    <xdr:to>
      <xdr:col>6</xdr:col>
      <xdr:colOff>1666875</xdr:colOff>
      <xdr:row>4</xdr:row>
      <xdr:rowOff>59482</xdr:rowOff>
    </xdr:to>
    <xdr:pic>
      <xdr:nvPicPr>
        <xdr:cNvPr id="3" name="2 Imagen" descr="Logo Coordinación de Administración Regiona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85725"/>
          <a:ext cx="866775" cy="811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109105</xdr:rowOff>
    </xdr:from>
    <xdr:to>
      <xdr:col>1</xdr:col>
      <xdr:colOff>219075</xdr:colOff>
      <xdr:row>5</xdr:row>
      <xdr:rowOff>13855</xdr:rowOff>
    </xdr:to>
    <xdr:pic>
      <xdr:nvPicPr>
        <xdr:cNvPr id="2" name="1 Imagen" descr="Logo_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9105"/>
          <a:ext cx="9239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439883</xdr:colOff>
      <xdr:row>0</xdr:row>
      <xdr:rowOff>109105</xdr:rowOff>
    </xdr:from>
    <xdr:to>
      <xdr:col>15</xdr:col>
      <xdr:colOff>666751</xdr:colOff>
      <xdr:row>4</xdr:row>
      <xdr:rowOff>174914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7883" y="109105"/>
          <a:ext cx="988868" cy="827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view="pageBreakPreview" topLeftCell="A4" zoomScaleNormal="100" zoomScaleSheetLayoutView="100" workbookViewId="0">
      <selection activeCell="D13" sqref="D13"/>
    </sheetView>
  </sheetViews>
  <sheetFormatPr baseColWidth="10" defaultRowHeight="15" x14ac:dyDescent="0.25"/>
  <cols>
    <col min="1" max="1" width="8.85546875" customWidth="1"/>
    <col min="2" max="2" width="22" customWidth="1"/>
    <col min="3" max="3" width="23.28515625" customWidth="1"/>
    <col min="4" max="4" width="17.140625" customWidth="1"/>
    <col min="5" max="5" width="22" customWidth="1"/>
    <col min="6" max="6" width="15.140625" customWidth="1"/>
    <col min="7" max="7" width="28.85546875" customWidth="1"/>
    <col min="8" max="8" width="11.42578125" hidden="1" customWidth="1"/>
  </cols>
  <sheetData>
    <row r="1" spans="1:8" ht="16.5" x14ac:dyDescent="0.3">
      <c r="A1" s="4" t="s">
        <v>0</v>
      </c>
      <c r="B1" s="4"/>
      <c r="C1" s="4"/>
      <c r="D1" s="4"/>
      <c r="E1" s="4"/>
      <c r="F1" s="4"/>
      <c r="G1" s="4"/>
      <c r="H1" s="4"/>
    </row>
    <row r="2" spans="1:8" ht="16.5" x14ac:dyDescent="0.3">
      <c r="A2" s="4" t="s">
        <v>35</v>
      </c>
      <c r="B2" s="4"/>
      <c r="C2" s="4"/>
      <c r="D2" s="4"/>
      <c r="E2" s="4"/>
      <c r="F2" s="4"/>
      <c r="G2" s="4"/>
      <c r="H2" s="4"/>
    </row>
    <row r="3" spans="1:8" ht="16.5" x14ac:dyDescent="0.3">
      <c r="A3" s="4" t="s">
        <v>1</v>
      </c>
      <c r="B3" s="4"/>
      <c r="C3" s="4"/>
      <c r="D3" s="4"/>
      <c r="E3" s="4"/>
      <c r="F3" s="4"/>
      <c r="G3" s="4"/>
      <c r="H3" s="4"/>
    </row>
    <row r="4" spans="1:8" ht="16.5" x14ac:dyDescent="0.3">
      <c r="A4" s="5"/>
      <c r="B4" s="5"/>
      <c r="C4" s="5"/>
      <c r="D4" s="5"/>
      <c r="E4" s="5"/>
      <c r="F4" s="5"/>
      <c r="G4" s="5"/>
    </row>
    <row r="5" spans="1:8" ht="16.5" x14ac:dyDescent="0.3">
      <c r="A5" s="4" t="s">
        <v>2</v>
      </c>
      <c r="B5" s="4"/>
      <c r="C5" s="4"/>
      <c r="D5" s="4"/>
      <c r="E5" s="4"/>
      <c r="F5" s="4"/>
      <c r="G5" s="4"/>
    </row>
    <row r="6" spans="1:8" x14ac:dyDescent="0.25">
      <c r="A6" s="2"/>
    </row>
    <row r="7" spans="1:8" ht="39.950000000000003" customHeight="1" x14ac:dyDescent="0.25">
      <c r="A7" s="14" t="s">
        <v>3</v>
      </c>
      <c r="B7" s="14" t="s">
        <v>4</v>
      </c>
      <c r="C7" s="14" t="s">
        <v>36</v>
      </c>
      <c r="D7" s="14" t="s">
        <v>5</v>
      </c>
      <c r="E7" s="15" t="s">
        <v>6</v>
      </c>
      <c r="F7" s="14" t="s">
        <v>7</v>
      </c>
      <c r="G7" s="15" t="s">
        <v>8</v>
      </c>
    </row>
    <row r="8" spans="1:8" ht="39.950000000000003" customHeight="1" x14ac:dyDescent="0.25">
      <c r="A8" s="6">
        <v>1</v>
      </c>
      <c r="B8" s="7" t="s">
        <v>9</v>
      </c>
      <c r="C8" s="8" t="s">
        <v>10</v>
      </c>
      <c r="D8" s="9">
        <v>146</v>
      </c>
      <c r="E8" s="7" t="s">
        <v>11</v>
      </c>
      <c r="F8" s="10">
        <v>196530</v>
      </c>
      <c r="G8" s="7" t="s">
        <v>12</v>
      </c>
    </row>
    <row r="9" spans="1:8" ht="39.950000000000003" customHeight="1" x14ac:dyDescent="0.25">
      <c r="A9" s="6">
        <v>2</v>
      </c>
      <c r="B9" s="7" t="s">
        <v>13</v>
      </c>
      <c r="C9" s="7" t="s">
        <v>14</v>
      </c>
      <c r="D9" s="9">
        <v>580</v>
      </c>
      <c r="E9" s="7" t="s">
        <v>15</v>
      </c>
      <c r="F9" s="10">
        <v>21836</v>
      </c>
      <c r="G9" s="7" t="s">
        <v>16</v>
      </c>
    </row>
    <row r="10" spans="1:8" ht="39.950000000000003" customHeight="1" x14ac:dyDescent="0.25">
      <c r="A10" s="6">
        <v>3</v>
      </c>
      <c r="B10" s="9" t="s">
        <v>17</v>
      </c>
      <c r="C10" s="8" t="s">
        <v>18</v>
      </c>
      <c r="D10" s="9">
        <v>774</v>
      </c>
      <c r="E10" s="7" t="s">
        <v>19</v>
      </c>
      <c r="F10" s="10">
        <v>21912.5</v>
      </c>
      <c r="G10" s="7" t="s">
        <v>20</v>
      </c>
    </row>
    <row r="11" spans="1:8" ht="39.950000000000003" customHeight="1" x14ac:dyDescent="0.25">
      <c r="A11" s="6">
        <v>4</v>
      </c>
      <c r="B11" s="11" t="s">
        <v>21</v>
      </c>
      <c r="C11" s="8" t="s">
        <v>22</v>
      </c>
      <c r="D11" s="12">
        <v>542</v>
      </c>
      <c r="E11" s="7" t="s">
        <v>23</v>
      </c>
      <c r="F11" s="10">
        <v>16260</v>
      </c>
      <c r="G11" s="12" t="s">
        <v>24</v>
      </c>
    </row>
    <row r="12" spans="1:8" ht="39.950000000000003" customHeight="1" x14ac:dyDescent="0.25">
      <c r="A12" s="6">
        <v>5</v>
      </c>
      <c r="B12" s="11" t="s">
        <v>21</v>
      </c>
      <c r="C12" s="8" t="s">
        <v>25</v>
      </c>
      <c r="D12" s="12">
        <v>91</v>
      </c>
      <c r="E12" s="7" t="s">
        <v>19</v>
      </c>
      <c r="F12" s="10">
        <v>9450</v>
      </c>
      <c r="G12" s="12" t="s">
        <v>24</v>
      </c>
    </row>
    <row r="13" spans="1:8" ht="53.25" customHeight="1" x14ac:dyDescent="0.25">
      <c r="A13" s="6">
        <v>6</v>
      </c>
      <c r="B13" s="9" t="s">
        <v>26</v>
      </c>
      <c r="C13" s="7" t="s">
        <v>27</v>
      </c>
      <c r="D13" s="7">
        <v>37</v>
      </c>
      <c r="E13" s="7" t="s">
        <v>19</v>
      </c>
      <c r="F13" s="10">
        <v>28180</v>
      </c>
      <c r="G13" s="7" t="s">
        <v>28</v>
      </c>
    </row>
    <row r="14" spans="1:8" ht="39.950000000000003" customHeight="1" x14ac:dyDescent="0.25">
      <c r="A14" s="6">
        <v>7</v>
      </c>
      <c r="B14" s="11" t="s">
        <v>13</v>
      </c>
      <c r="C14" s="8" t="s">
        <v>29</v>
      </c>
      <c r="D14" s="12">
        <v>559</v>
      </c>
      <c r="E14" s="7" t="s">
        <v>19</v>
      </c>
      <c r="F14" s="10">
        <v>570471.53</v>
      </c>
      <c r="G14" s="13" t="s">
        <v>30</v>
      </c>
    </row>
    <row r="15" spans="1:8" ht="39.950000000000003" customHeight="1" x14ac:dyDescent="0.25">
      <c r="A15" s="6">
        <v>8</v>
      </c>
      <c r="B15" s="9" t="s">
        <v>31</v>
      </c>
      <c r="C15" s="8" t="s">
        <v>32</v>
      </c>
      <c r="D15" s="12">
        <v>1250</v>
      </c>
      <c r="E15" s="7" t="s">
        <v>33</v>
      </c>
      <c r="F15" s="10">
        <v>96924</v>
      </c>
      <c r="G15" s="7" t="s">
        <v>34</v>
      </c>
    </row>
  </sheetData>
  <mergeCells count="4">
    <mergeCell ref="A5:G5"/>
    <mergeCell ref="A3:H3"/>
    <mergeCell ref="A2:H2"/>
    <mergeCell ref="A1:H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zoomScaleNormal="100" workbookViewId="0">
      <selection activeCell="D61" sqref="D61"/>
    </sheetView>
  </sheetViews>
  <sheetFormatPr baseColWidth="10" defaultRowHeight="15" x14ac:dyDescent="0.25"/>
  <cols>
    <col min="3" max="3" width="14.5703125" customWidth="1"/>
    <col min="4" max="4" width="24.5703125" customWidth="1"/>
    <col min="5" max="5" width="14.5703125" customWidth="1"/>
    <col min="6" max="6" width="14.7109375" customWidth="1"/>
    <col min="7" max="7" width="15.28515625" customWidth="1"/>
    <col min="8" max="8" width="13.42578125" customWidth="1"/>
    <col min="12" max="12" width="15.140625" customWidth="1"/>
  </cols>
  <sheetData>
    <row r="2" spans="1:16" x14ac:dyDescent="0.25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 t="s">
        <v>116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" customHeight="1" x14ac:dyDescent="0.25"/>
    <row r="7" spans="1:16" ht="60" customHeight="1" x14ac:dyDescent="0.25">
      <c r="A7" s="31" t="s">
        <v>117</v>
      </c>
      <c r="B7" s="31" t="s">
        <v>118</v>
      </c>
      <c r="C7" s="32" t="s">
        <v>119</v>
      </c>
      <c r="D7" s="44" t="s">
        <v>120</v>
      </c>
      <c r="E7" s="33" t="s">
        <v>121</v>
      </c>
      <c r="F7" s="45" t="s">
        <v>120</v>
      </c>
      <c r="G7" s="34" t="s">
        <v>122</v>
      </c>
      <c r="H7" s="45" t="s">
        <v>120</v>
      </c>
      <c r="I7" s="45" t="s">
        <v>123</v>
      </c>
      <c r="J7" s="45" t="s">
        <v>124</v>
      </c>
      <c r="K7" s="35" t="s">
        <v>125</v>
      </c>
      <c r="L7" s="44" t="s">
        <v>120</v>
      </c>
      <c r="M7" s="47" t="s">
        <v>123</v>
      </c>
      <c r="N7" s="47" t="s">
        <v>124</v>
      </c>
      <c r="O7" s="36" t="s">
        <v>126</v>
      </c>
      <c r="P7" s="37" t="s">
        <v>127</v>
      </c>
    </row>
    <row r="8" spans="1:16" ht="60" customHeight="1" x14ac:dyDescent="0.25">
      <c r="A8" s="22">
        <v>2</v>
      </c>
      <c r="B8" s="22" t="s">
        <v>37</v>
      </c>
      <c r="C8" s="17">
        <v>1</v>
      </c>
      <c r="D8" s="8" t="s">
        <v>38</v>
      </c>
      <c r="E8" s="18">
        <v>1</v>
      </c>
      <c r="F8" s="22" t="s">
        <v>39</v>
      </c>
      <c r="G8" s="19">
        <v>0</v>
      </c>
      <c r="H8" s="22" t="s">
        <v>40</v>
      </c>
      <c r="I8" s="22" t="s">
        <v>40</v>
      </c>
      <c r="J8" s="22" t="s">
        <v>40</v>
      </c>
      <c r="K8" s="16">
        <v>1</v>
      </c>
      <c r="L8" s="8" t="s">
        <v>41</v>
      </c>
      <c r="M8" s="48">
        <v>5244.36</v>
      </c>
      <c r="N8" s="49">
        <v>62932.32</v>
      </c>
      <c r="O8" s="20">
        <v>1</v>
      </c>
      <c r="P8" s="41">
        <v>62932.32</v>
      </c>
    </row>
    <row r="9" spans="1:16" ht="60" customHeight="1" x14ac:dyDescent="0.25">
      <c r="A9" s="23">
        <v>3</v>
      </c>
      <c r="B9" s="22" t="s">
        <v>42</v>
      </c>
      <c r="C9" s="17">
        <v>1</v>
      </c>
      <c r="D9" s="8" t="s">
        <v>43</v>
      </c>
      <c r="E9" s="18">
        <v>0</v>
      </c>
      <c r="F9" s="22" t="s">
        <v>40</v>
      </c>
      <c r="G9" s="19">
        <v>0</v>
      </c>
      <c r="H9" s="22" t="s">
        <v>40</v>
      </c>
      <c r="I9" s="22" t="s">
        <v>40</v>
      </c>
      <c r="J9" s="22" t="s">
        <v>40</v>
      </c>
      <c r="K9" s="16">
        <v>1</v>
      </c>
      <c r="L9" s="8" t="s">
        <v>44</v>
      </c>
      <c r="M9" s="48">
        <v>9042</v>
      </c>
      <c r="N9" s="48">
        <v>108504</v>
      </c>
      <c r="O9" s="20">
        <v>0</v>
      </c>
      <c r="P9" s="41">
        <v>108504</v>
      </c>
    </row>
    <row r="10" spans="1:16" ht="60" customHeight="1" x14ac:dyDescent="0.25">
      <c r="A10" s="24"/>
      <c r="B10" s="22" t="s">
        <v>45</v>
      </c>
      <c r="C10" s="17">
        <v>1</v>
      </c>
      <c r="D10" s="8" t="s">
        <v>46</v>
      </c>
      <c r="E10" s="18">
        <v>1</v>
      </c>
      <c r="F10" s="22" t="s">
        <v>39</v>
      </c>
      <c r="G10" s="19">
        <v>10</v>
      </c>
      <c r="H10" s="22" t="s">
        <v>47</v>
      </c>
      <c r="I10" s="46">
        <v>4795</v>
      </c>
      <c r="J10" s="46">
        <v>57540</v>
      </c>
      <c r="K10" s="16">
        <v>1</v>
      </c>
      <c r="L10" s="8" t="s">
        <v>48</v>
      </c>
      <c r="M10" s="49">
        <v>16166</v>
      </c>
      <c r="N10" s="49">
        <v>177826</v>
      </c>
      <c r="O10" s="20" t="s">
        <v>49</v>
      </c>
      <c r="P10" s="41">
        <v>235366</v>
      </c>
    </row>
    <row r="11" spans="1:16" ht="60" customHeight="1" x14ac:dyDescent="0.25">
      <c r="A11" s="23">
        <v>4</v>
      </c>
      <c r="B11" s="22" t="s">
        <v>50</v>
      </c>
      <c r="C11" s="38">
        <v>2</v>
      </c>
      <c r="D11" s="8" t="s">
        <v>51</v>
      </c>
      <c r="E11" s="18">
        <v>0</v>
      </c>
      <c r="F11" s="22" t="s">
        <v>40</v>
      </c>
      <c r="G11" s="19">
        <v>6</v>
      </c>
      <c r="H11" s="22" t="s">
        <v>52</v>
      </c>
      <c r="I11" s="46">
        <v>1644</v>
      </c>
      <c r="J11" s="46">
        <v>19728</v>
      </c>
      <c r="K11" s="16">
        <v>1</v>
      </c>
      <c r="L11" s="8" t="s">
        <v>53</v>
      </c>
      <c r="M11" s="49">
        <v>12269.72</v>
      </c>
      <c r="N11" s="49">
        <v>147236.64000000001</v>
      </c>
      <c r="O11" s="20">
        <v>0</v>
      </c>
      <c r="P11" s="40">
        <v>166964.64000000001</v>
      </c>
    </row>
    <row r="12" spans="1:16" ht="60" customHeight="1" x14ac:dyDescent="0.25">
      <c r="A12" s="24"/>
      <c r="B12" s="22" t="s">
        <v>54</v>
      </c>
      <c r="C12" s="39"/>
      <c r="D12" s="8" t="s">
        <v>51</v>
      </c>
      <c r="E12" s="18" t="s">
        <v>40</v>
      </c>
      <c r="F12" s="22" t="s">
        <v>40</v>
      </c>
      <c r="G12" s="19">
        <v>6</v>
      </c>
      <c r="H12" s="22" t="s">
        <v>52</v>
      </c>
      <c r="I12" s="46">
        <v>1644</v>
      </c>
      <c r="J12" s="46">
        <v>19728</v>
      </c>
      <c r="K12" s="16">
        <v>1</v>
      </c>
      <c r="L12" s="8" t="s">
        <v>55</v>
      </c>
      <c r="M12" s="49">
        <v>11214.82</v>
      </c>
      <c r="N12" s="49">
        <v>134577.84</v>
      </c>
      <c r="O12" s="20">
        <v>0</v>
      </c>
      <c r="P12" s="40">
        <v>154305.84</v>
      </c>
    </row>
    <row r="13" spans="1:16" ht="60" customHeight="1" x14ac:dyDescent="0.25">
      <c r="A13" s="23">
        <v>5</v>
      </c>
      <c r="B13" s="22" t="s">
        <v>56</v>
      </c>
      <c r="C13" s="17">
        <v>1</v>
      </c>
      <c r="D13" s="8" t="s">
        <v>57</v>
      </c>
      <c r="E13" s="18">
        <v>0</v>
      </c>
      <c r="F13" s="22" t="s">
        <v>40</v>
      </c>
      <c r="G13" s="19">
        <v>0</v>
      </c>
      <c r="H13" s="22" t="s">
        <v>40</v>
      </c>
      <c r="I13" s="22" t="s">
        <v>40</v>
      </c>
      <c r="J13" s="22" t="s">
        <v>40</v>
      </c>
      <c r="K13" s="16">
        <v>0</v>
      </c>
      <c r="L13" s="8" t="s">
        <v>40</v>
      </c>
      <c r="M13" s="8" t="s">
        <v>40</v>
      </c>
      <c r="N13" s="8" t="s">
        <v>40</v>
      </c>
      <c r="O13" s="20">
        <v>0</v>
      </c>
      <c r="P13" s="21">
        <v>0</v>
      </c>
    </row>
    <row r="14" spans="1:16" ht="60" customHeight="1" x14ac:dyDescent="0.25">
      <c r="A14" s="24"/>
      <c r="B14" s="22" t="s">
        <v>58</v>
      </c>
      <c r="C14" s="17">
        <v>1</v>
      </c>
      <c r="D14" s="8" t="s">
        <v>57</v>
      </c>
      <c r="E14" s="18">
        <v>0</v>
      </c>
      <c r="F14" s="22" t="s">
        <v>40</v>
      </c>
      <c r="G14" s="19">
        <v>0</v>
      </c>
      <c r="H14" s="22" t="s">
        <v>40</v>
      </c>
      <c r="I14" s="22" t="s">
        <v>40</v>
      </c>
      <c r="J14" s="22" t="s">
        <v>40</v>
      </c>
      <c r="K14" s="16">
        <v>0</v>
      </c>
      <c r="L14" s="8" t="s">
        <v>40</v>
      </c>
      <c r="M14" s="8" t="s">
        <v>40</v>
      </c>
      <c r="N14" s="8" t="s">
        <v>40</v>
      </c>
      <c r="O14" s="20">
        <v>0</v>
      </c>
      <c r="P14" s="21">
        <v>0</v>
      </c>
    </row>
    <row r="15" spans="1:16" ht="60" customHeight="1" x14ac:dyDescent="0.25">
      <c r="A15" s="22">
        <v>6</v>
      </c>
      <c r="B15" s="22" t="s">
        <v>59</v>
      </c>
      <c r="C15" s="17">
        <v>1</v>
      </c>
      <c r="D15" s="8" t="s">
        <v>60</v>
      </c>
      <c r="E15" s="18">
        <v>1</v>
      </c>
      <c r="F15" s="22" t="s">
        <v>39</v>
      </c>
      <c r="G15" s="19">
        <v>0</v>
      </c>
      <c r="H15" s="22" t="s">
        <v>40</v>
      </c>
      <c r="I15" s="22" t="s">
        <v>40</v>
      </c>
      <c r="J15" s="22" t="s">
        <v>40</v>
      </c>
      <c r="K15" s="16">
        <v>1</v>
      </c>
      <c r="L15" s="8" t="s">
        <v>61</v>
      </c>
      <c r="M15" s="49">
        <v>6302</v>
      </c>
      <c r="N15" s="49">
        <v>69322</v>
      </c>
      <c r="O15" s="20">
        <v>1</v>
      </c>
      <c r="P15" s="40">
        <v>69322</v>
      </c>
    </row>
    <row r="16" spans="1:16" ht="60" customHeight="1" x14ac:dyDescent="0.25">
      <c r="A16" s="23">
        <v>7</v>
      </c>
      <c r="B16" s="22" t="s">
        <v>62</v>
      </c>
      <c r="C16" s="17">
        <v>1</v>
      </c>
      <c r="D16" s="8" t="s">
        <v>57</v>
      </c>
      <c r="E16" s="18">
        <v>1</v>
      </c>
      <c r="F16" s="22" t="s">
        <v>39</v>
      </c>
      <c r="G16" s="19">
        <v>0</v>
      </c>
      <c r="H16" s="22" t="s">
        <v>40</v>
      </c>
      <c r="I16" s="22" t="s">
        <v>40</v>
      </c>
      <c r="J16" s="22" t="s">
        <v>40</v>
      </c>
      <c r="K16" s="16">
        <v>0</v>
      </c>
      <c r="L16" s="8" t="s">
        <v>40</v>
      </c>
      <c r="M16" s="8" t="s">
        <v>40</v>
      </c>
      <c r="N16" s="8" t="s">
        <v>40</v>
      </c>
      <c r="O16" s="20">
        <v>0</v>
      </c>
      <c r="P16" s="21">
        <v>0</v>
      </c>
    </row>
    <row r="17" spans="1:16" ht="60" customHeight="1" x14ac:dyDescent="0.25">
      <c r="A17" s="25"/>
      <c r="B17" s="22" t="s">
        <v>63</v>
      </c>
      <c r="C17" s="17">
        <v>1</v>
      </c>
      <c r="D17" s="8" t="s">
        <v>57</v>
      </c>
      <c r="E17" s="18">
        <v>0</v>
      </c>
      <c r="F17" s="22" t="s">
        <v>40</v>
      </c>
      <c r="G17" s="19">
        <v>0</v>
      </c>
      <c r="H17" s="22" t="s">
        <v>40</v>
      </c>
      <c r="I17" s="22" t="s">
        <v>40</v>
      </c>
      <c r="J17" s="22" t="s">
        <v>40</v>
      </c>
      <c r="K17" s="16">
        <v>0</v>
      </c>
      <c r="L17" s="8"/>
      <c r="M17" s="49"/>
      <c r="N17" s="49"/>
      <c r="O17" s="20">
        <v>0</v>
      </c>
      <c r="P17" s="21">
        <v>0</v>
      </c>
    </row>
    <row r="18" spans="1:16" ht="60" customHeight="1" x14ac:dyDescent="0.25">
      <c r="A18" s="24"/>
      <c r="B18" s="22" t="s">
        <v>64</v>
      </c>
      <c r="C18" s="17">
        <v>1</v>
      </c>
      <c r="D18" s="8" t="s">
        <v>57</v>
      </c>
      <c r="E18" s="18">
        <v>0</v>
      </c>
      <c r="F18" s="22" t="s">
        <v>40</v>
      </c>
      <c r="G18" s="19">
        <v>0</v>
      </c>
      <c r="H18" s="22" t="s">
        <v>40</v>
      </c>
      <c r="I18" s="22" t="s">
        <v>40</v>
      </c>
      <c r="J18" s="22" t="s">
        <v>40</v>
      </c>
      <c r="K18" s="16">
        <v>1</v>
      </c>
      <c r="L18" s="8" t="s">
        <v>65</v>
      </c>
      <c r="M18" s="49">
        <v>4027.8</v>
      </c>
      <c r="N18" s="49">
        <v>48333.599999999999</v>
      </c>
      <c r="O18" s="20">
        <v>0</v>
      </c>
      <c r="P18" s="41">
        <v>48333.599999999999</v>
      </c>
    </row>
    <row r="19" spans="1:16" ht="60" customHeight="1" x14ac:dyDescent="0.25">
      <c r="A19" s="23">
        <v>8</v>
      </c>
      <c r="B19" s="22" t="s">
        <v>66</v>
      </c>
      <c r="C19" s="17">
        <v>0</v>
      </c>
      <c r="D19" s="22" t="s">
        <v>40</v>
      </c>
      <c r="E19" s="18">
        <v>0</v>
      </c>
      <c r="F19" s="22" t="s">
        <v>40</v>
      </c>
      <c r="G19" s="19">
        <v>0</v>
      </c>
      <c r="H19" s="22" t="s">
        <v>40</v>
      </c>
      <c r="I19" s="22" t="s">
        <v>40</v>
      </c>
      <c r="J19" s="22" t="s">
        <v>40</v>
      </c>
      <c r="K19" s="16">
        <v>1</v>
      </c>
      <c r="L19" s="8" t="s">
        <v>67</v>
      </c>
      <c r="M19" s="49">
        <v>10973.7</v>
      </c>
      <c r="N19" s="49" t="s">
        <v>68</v>
      </c>
      <c r="O19" s="20">
        <v>0</v>
      </c>
      <c r="P19" s="41">
        <v>120710.7</v>
      </c>
    </row>
    <row r="20" spans="1:16" ht="60" customHeight="1" x14ac:dyDescent="0.25">
      <c r="A20" s="24"/>
      <c r="B20" s="22" t="s">
        <v>69</v>
      </c>
      <c r="C20" s="17">
        <v>0</v>
      </c>
      <c r="D20" s="22" t="s">
        <v>40</v>
      </c>
      <c r="E20" s="18">
        <v>0</v>
      </c>
      <c r="F20" s="22" t="s">
        <v>40</v>
      </c>
      <c r="G20" s="19">
        <v>0</v>
      </c>
      <c r="H20" s="22" t="s">
        <v>40</v>
      </c>
      <c r="I20" s="22" t="s">
        <v>40</v>
      </c>
      <c r="J20" s="22" t="s">
        <v>40</v>
      </c>
      <c r="K20" s="16">
        <v>0</v>
      </c>
      <c r="L20" s="8"/>
      <c r="M20" s="49"/>
      <c r="N20" s="49"/>
      <c r="O20" s="20">
        <v>0</v>
      </c>
      <c r="P20" s="21">
        <f t="shared" ref="P13:P43" si="0">SUM(C20:O20)</f>
        <v>0</v>
      </c>
    </row>
    <row r="21" spans="1:16" ht="60" customHeight="1" x14ac:dyDescent="0.25">
      <c r="A21" s="26">
        <v>9</v>
      </c>
      <c r="B21" s="22" t="s">
        <v>70</v>
      </c>
      <c r="C21" s="17">
        <v>1</v>
      </c>
      <c r="D21" s="8" t="s">
        <v>71</v>
      </c>
      <c r="E21" s="18">
        <v>1</v>
      </c>
      <c r="F21" s="22" t="s">
        <v>39</v>
      </c>
      <c r="G21" s="19">
        <v>0</v>
      </c>
      <c r="H21" s="22" t="s">
        <v>40</v>
      </c>
      <c r="I21" s="22" t="s">
        <v>40</v>
      </c>
      <c r="J21" s="22" t="s">
        <v>40</v>
      </c>
      <c r="K21" s="16">
        <v>0</v>
      </c>
      <c r="L21" s="8" t="s">
        <v>40</v>
      </c>
      <c r="M21" s="8" t="s">
        <v>40</v>
      </c>
      <c r="N21" s="8" t="s">
        <v>40</v>
      </c>
      <c r="O21" s="20">
        <v>0</v>
      </c>
      <c r="P21" s="21">
        <v>0</v>
      </c>
    </row>
    <row r="22" spans="1:16" ht="60" customHeight="1" x14ac:dyDescent="0.25">
      <c r="A22" s="26">
        <v>10</v>
      </c>
      <c r="B22" s="22" t="s">
        <v>72</v>
      </c>
      <c r="C22" s="17">
        <v>1</v>
      </c>
      <c r="D22" s="8" t="s">
        <v>57</v>
      </c>
      <c r="E22" s="18">
        <v>0</v>
      </c>
      <c r="F22" s="22" t="s">
        <v>40</v>
      </c>
      <c r="G22" s="19">
        <v>0</v>
      </c>
      <c r="H22" s="22" t="s">
        <v>40</v>
      </c>
      <c r="I22" s="22"/>
      <c r="J22" s="22"/>
      <c r="K22" s="16">
        <v>1</v>
      </c>
      <c r="L22" s="8" t="s">
        <v>73</v>
      </c>
      <c r="M22" s="49">
        <v>7124</v>
      </c>
      <c r="N22" s="49">
        <v>71240</v>
      </c>
      <c r="O22" s="20">
        <v>0</v>
      </c>
      <c r="P22" s="41">
        <v>71240</v>
      </c>
    </row>
    <row r="23" spans="1:16" ht="60" customHeight="1" x14ac:dyDescent="0.25">
      <c r="A23" s="26">
        <v>11</v>
      </c>
      <c r="B23" s="22" t="s">
        <v>74</v>
      </c>
      <c r="C23" s="17">
        <v>1</v>
      </c>
      <c r="D23" s="8" t="s">
        <v>57</v>
      </c>
      <c r="E23" s="18">
        <v>0</v>
      </c>
      <c r="F23" s="22" t="s">
        <v>40</v>
      </c>
      <c r="G23" s="19">
        <v>2</v>
      </c>
      <c r="H23" s="22" t="s">
        <v>75</v>
      </c>
      <c r="I23" s="46">
        <v>548</v>
      </c>
      <c r="J23" s="46">
        <v>6576</v>
      </c>
      <c r="K23" s="16">
        <v>0</v>
      </c>
      <c r="L23" s="8" t="s">
        <v>40</v>
      </c>
      <c r="M23" s="8" t="s">
        <v>40</v>
      </c>
      <c r="N23" s="8" t="s">
        <v>40</v>
      </c>
      <c r="O23" s="20">
        <v>0</v>
      </c>
      <c r="P23" s="42">
        <v>6576</v>
      </c>
    </row>
    <row r="24" spans="1:16" ht="60" customHeight="1" x14ac:dyDescent="0.25">
      <c r="A24" s="26">
        <v>12</v>
      </c>
      <c r="B24" s="22" t="s">
        <v>76</v>
      </c>
      <c r="C24" s="17">
        <v>1</v>
      </c>
      <c r="D24" s="8" t="s">
        <v>77</v>
      </c>
      <c r="E24" s="18">
        <v>0</v>
      </c>
      <c r="F24" s="22" t="s">
        <v>40</v>
      </c>
      <c r="G24" s="19">
        <v>0</v>
      </c>
      <c r="H24" s="22" t="s">
        <v>40</v>
      </c>
      <c r="I24" s="22" t="s">
        <v>40</v>
      </c>
      <c r="J24" s="22" t="s">
        <v>40</v>
      </c>
      <c r="K24" s="16">
        <v>0</v>
      </c>
      <c r="L24" s="8"/>
      <c r="M24" s="49"/>
      <c r="N24" s="49"/>
      <c r="O24" s="20">
        <v>0</v>
      </c>
      <c r="P24" s="21">
        <v>0</v>
      </c>
    </row>
    <row r="25" spans="1:16" ht="60" customHeight="1" x14ac:dyDescent="0.25">
      <c r="A25" s="27"/>
      <c r="B25" s="22" t="s">
        <v>78</v>
      </c>
      <c r="C25" s="17">
        <v>1</v>
      </c>
      <c r="D25" s="8" t="s">
        <v>79</v>
      </c>
      <c r="E25" s="18">
        <v>0</v>
      </c>
      <c r="F25" s="22" t="s">
        <v>40</v>
      </c>
      <c r="G25" s="19">
        <v>0</v>
      </c>
      <c r="H25" s="22" t="s">
        <v>40</v>
      </c>
      <c r="I25" s="22" t="s">
        <v>40</v>
      </c>
      <c r="J25" s="22" t="s">
        <v>40</v>
      </c>
      <c r="K25" s="16">
        <v>0</v>
      </c>
      <c r="L25" s="8" t="s">
        <v>40</v>
      </c>
      <c r="M25" s="8" t="s">
        <v>40</v>
      </c>
      <c r="N25" s="8" t="s">
        <v>40</v>
      </c>
      <c r="O25" s="20">
        <v>0</v>
      </c>
      <c r="P25" s="21">
        <v>0</v>
      </c>
    </row>
    <row r="26" spans="1:16" ht="60" customHeight="1" x14ac:dyDescent="0.25">
      <c r="A26" s="22">
        <v>14</v>
      </c>
      <c r="B26" s="22" t="s">
        <v>80</v>
      </c>
      <c r="C26" s="17">
        <v>2</v>
      </c>
      <c r="D26" s="8" t="s">
        <v>81</v>
      </c>
      <c r="E26" s="18">
        <v>0</v>
      </c>
      <c r="F26" s="22" t="s">
        <v>40</v>
      </c>
      <c r="G26" s="19">
        <v>0</v>
      </c>
      <c r="H26" s="22" t="s">
        <v>40</v>
      </c>
      <c r="I26" s="22" t="s">
        <v>40</v>
      </c>
      <c r="J26" s="22" t="s">
        <v>40</v>
      </c>
      <c r="K26" s="16">
        <v>0</v>
      </c>
      <c r="L26" s="8" t="s">
        <v>40</v>
      </c>
      <c r="M26" s="8" t="s">
        <v>40</v>
      </c>
      <c r="N26" s="8" t="s">
        <v>40</v>
      </c>
      <c r="O26" s="20">
        <v>0</v>
      </c>
      <c r="P26" s="21">
        <v>0</v>
      </c>
    </row>
    <row r="27" spans="1:16" ht="60" customHeight="1" x14ac:dyDescent="0.25">
      <c r="A27" s="23">
        <v>15</v>
      </c>
      <c r="B27" s="22" t="s">
        <v>82</v>
      </c>
      <c r="C27" s="17">
        <v>0</v>
      </c>
      <c r="D27" s="22" t="s">
        <v>40</v>
      </c>
      <c r="E27" s="18">
        <v>1</v>
      </c>
      <c r="F27" s="22" t="s">
        <v>39</v>
      </c>
      <c r="G27" s="19">
        <v>2</v>
      </c>
      <c r="H27" s="22" t="s">
        <v>75</v>
      </c>
      <c r="I27" s="46">
        <v>832.96</v>
      </c>
      <c r="J27" s="46">
        <v>9995.52</v>
      </c>
      <c r="K27" s="16">
        <v>0</v>
      </c>
      <c r="L27" s="8" t="s">
        <v>40</v>
      </c>
      <c r="M27" s="8" t="s">
        <v>40</v>
      </c>
      <c r="N27" s="8" t="s">
        <v>40</v>
      </c>
      <c r="O27" s="20">
        <v>0</v>
      </c>
      <c r="P27" s="41">
        <v>9995.52</v>
      </c>
    </row>
    <row r="28" spans="1:16" ht="60" customHeight="1" x14ac:dyDescent="0.25">
      <c r="A28" s="25"/>
      <c r="B28" s="22" t="s">
        <v>83</v>
      </c>
      <c r="C28" s="17">
        <v>1</v>
      </c>
      <c r="D28" s="22" t="s">
        <v>40</v>
      </c>
      <c r="E28" s="18">
        <v>1</v>
      </c>
      <c r="F28" s="22" t="s">
        <v>39</v>
      </c>
      <c r="G28" s="19">
        <v>2</v>
      </c>
      <c r="H28" s="22" t="s">
        <v>75</v>
      </c>
      <c r="I28" s="46">
        <v>548</v>
      </c>
      <c r="J28" s="46">
        <v>6576</v>
      </c>
      <c r="K28" s="16">
        <v>0</v>
      </c>
      <c r="L28" s="8" t="s">
        <v>40</v>
      </c>
      <c r="M28" s="8" t="s">
        <v>40</v>
      </c>
      <c r="N28" s="8" t="s">
        <v>40</v>
      </c>
      <c r="O28" s="20">
        <v>0</v>
      </c>
      <c r="P28" s="41">
        <v>6576</v>
      </c>
    </row>
    <row r="29" spans="1:16" ht="60" customHeight="1" x14ac:dyDescent="0.25">
      <c r="A29" s="26">
        <v>16</v>
      </c>
      <c r="B29" s="22" t="s">
        <v>84</v>
      </c>
      <c r="C29" s="17">
        <v>1</v>
      </c>
      <c r="D29" s="8" t="s">
        <v>57</v>
      </c>
      <c r="E29" s="18">
        <v>1</v>
      </c>
      <c r="F29" s="22" t="s">
        <v>39</v>
      </c>
      <c r="G29" s="19">
        <v>0</v>
      </c>
      <c r="H29" s="22" t="s">
        <v>40</v>
      </c>
      <c r="I29" s="22" t="s">
        <v>40</v>
      </c>
      <c r="J29" s="22" t="s">
        <v>40</v>
      </c>
      <c r="K29" s="16">
        <v>1</v>
      </c>
      <c r="L29" s="8" t="s">
        <v>85</v>
      </c>
      <c r="M29" s="49">
        <v>10973</v>
      </c>
      <c r="N29" s="49" t="s">
        <v>86</v>
      </c>
      <c r="O29" s="20">
        <v>0</v>
      </c>
      <c r="P29" s="41">
        <v>104243.85</v>
      </c>
    </row>
    <row r="30" spans="1:16" ht="60" customHeight="1" x14ac:dyDescent="0.25">
      <c r="A30" s="28"/>
      <c r="B30" s="22" t="s">
        <v>87</v>
      </c>
      <c r="C30" s="17">
        <v>1</v>
      </c>
      <c r="D30" s="8" t="s">
        <v>57</v>
      </c>
      <c r="E30" s="18">
        <v>0</v>
      </c>
      <c r="F30" s="22" t="s">
        <v>40</v>
      </c>
      <c r="G30" s="19">
        <v>0</v>
      </c>
      <c r="H30" s="22" t="s">
        <v>40</v>
      </c>
      <c r="I30" s="22" t="s">
        <v>40</v>
      </c>
      <c r="J30" s="22" t="s">
        <v>40</v>
      </c>
      <c r="K30" s="16">
        <v>0</v>
      </c>
      <c r="L30" s="8" t="s">
        <v>40</v>
      </c>
      <c r="M30" s="8" t="s">
        <v>40</v>
      </c>
      <c r="N30" s="8" t="s">
        <v>40</v>
      </c>
      <c r="O30" s="20">
        <v>0</v>
      </c>
      <c r="P30" s="21">
        <v>0</v>
      </c>
    </row>
    <row r="31" spans="1:16" ht="60" customHeight="1" x14ac:dyDescent="0.25">
      <c r="A31" s="27"/>
      <c r="B31" s="22" t="s">
        <v>88</v>
      </c>
      <c r="C31" s="17">
        <v>1</v>
      </c>
      <c r="D31" s="8" t="s">
        <v>57</v>
      </c>
      <c r="E31" s="18">
        <v>0</v>
      </c>
      <c r="F31" s="22" t="s">
        <v>40</v>
      </c>
      <c r="G31" s="19">
        <v>0</v>
      </c>
      <c r="H31" s="22" t="s">
        <v>40</v>
      </c>
      <c r="I31" s="22" t="s">
        <v>40</v>
      </c>
      <c r="J31" s="22" t="s">
        <v>40</v>
      </c>
      <c r="K31" s="16">
        <v>0</v>
      </c>
      <c r="L31" s="8" t="s">
        <v>40</v>
      </c>
      <c r="M31" s="8" t="s">
        <v>40</v>
      </c>
      <c r="N31" s="8" t="s">
        <v>40</v>
      </c>
      <c r="O31" s="20">
        <v>0</v>
      </c>
      <c r="P31" s="21">
        <v>0</v>
      </c>
    </row>
    <row r="32" spans="1:16" ht="60" customHeight="1" x14ac:dyDescent="0.25">
      <c r="A32" s="26">
        <v>17</v>
      </c>
      <c r="B32" s="22" t="s">
        <v>89</v>
      </c>
      <c r="C32" s="17">
        <v>1</v>
      </c>
      <c r="D32" s="8" t="s">
        <v>90</v>
      </c>
      <c r="E32" s="18">
        <v>0</v>
      </c>
      <c r="F32" s="22" t="s">
        <v>40</v>
      </c>
      <c r="G32" s="19">
        <v>0</v>
      </c>
      <c r="H32" s="22" t="s">
        <v>40</v>
      </c>
      <c r="I32" s="22" t="s">
        <v>40</v>
      </c>
      <c r="J32" s="22" t="s">
        <v>40</v>
      </c>
      <c r="K32" s="16">
        <v>1</v>
      </c>
      <c r="L32" s="8" t="s">
        <v>91</v>
      </c>
      <c r="M32" s="49">
        <v>3137.3</v>
      </c>
      <c r="N32" s="49">
        <v>37647.599999999999</v>
      </c>
      <c r="O32" s="20">
        <v>0</v>
      </c>
      <c r="P32" s="41">
        <v>37647.599999999999</v>
      </c>
    </row>
    <row r="33" spans="1:16" ht="60" customHeight="1" x14ac:dyDescent="0.25">
      <c r="A33" s="27"/>
      <c r="B33" s="22" t="s">
        <v>92</v>
      </c>
      <c r="C33" s="17"/>
      <c r="D33" s="22" t="s">
        <v>40</v>
      </c>
      <c r="E33" s="18">
        <v>0</v>
      </c>
      <c r="F33" s="22" t="s">
        <v>40</v>
      </c>
      <c r="G33" s="19">
        <v>0</v>
      </c>
      <c r="H33" s="22" t="s">
        <v>40</v>
      </c>
      <c r="I33" s="22" t="s">
        <v>40</v>
      </c>
      <c r="J33" s="22" t="s">
        <v>40</v>
      </c>
      <c r="K33" s="16">
        <v>1</v>
      </c>
      <c r="L33" s="8" t="s">
        <v>93</v>
      </c>
      <c r="M33" s="49">
        <v>4858.0200000000004</v>
      </c>
      <c r="N33" s="49">
        <v>58296.24</v>
      </c>
      <c r="O33" s="20">
        <v>0</v>
      </c>
      <c r="P33" s="41">
        <v>58296.24</v>
      </c>
    </row>
    <row r="34" spans="1:16" ht="60" customHeight="1" x14ac:dyDescent="0.25">
      <c r="A34" s="22">
        <v>18</v>
      </c>
      <c r="B34" s="22" t="s">
        <v>94</v>
      </c>
      <c r="C34" s="17">
        <v>1</v>
      </c>
      <c r="D34" s="8" t="s">
        <v>57</v>
      </c>
      <c r="E34" s="18">
        <v>0</v>
      </c>
      <c r="F34" s="22" t="s">
        <v>40</v>
      </c>
      <c r="G34" s="19">
        <v>0</v>
      </c>
      <c r="H34" s="22" t="s">
        <v>40</v>
      </c>
      <c r="I34" s="22" t="s">
        <v>40</v>
      </c>
      <c r="J34" s="22" t="s">
        <v>40</v>
      </c>
      <c r="K34" s="16">
        <v>1</v>
      </c>
      <c r="L34" s="8" t="s">
        <v>95</v>
      </c>
      <c r="M34" s="49">
        <v>3846.96</v>
      </c>
      <c r="N34" s="49">
        <v>46163.519999999997</v>
      </c>
      <c r="O34" s="20">
        <v>0</v>
      </c>
      <c r="P34" s="41">
        <v>46163.519999999997</v>
      </c>
    </row>
    <row r="35" spans="1:16" ht="60" customHeight="1" x14ac:dyDescent="0.25">
      <c r="A35" s="26">
        <v>19</v>
      </c>
      <c r="B35" s="22" t="s">
        <v>96</v>
      </c>
      <c r="C35" s="17">
        <v>0</v>
      </c>
      <c r="D35" s="22" t="s">
        <v>40</v>
      </c>
      <c r="E35" s="18">
        <v>0</v>
      </c>
      <c r="F35" s="22" t="s">
        <v>40</v>
      </c>
      <c r="G35" s="19">
        <v>0</v>
      </c>
      <c r="H35" s="22" t="s">
        <v>40</v>
      </c>
      <c r="I35" s="22" t="s">
        <v>40</v>
      </c>
      <c r="J35" s="22" t="s">
        <v>40</v>
      </c>
      <c r="K35" s="16">
        <v>1</v>
      </c>
      <c r="L35" s="8" t="s">
        <v>97</v>
      </c>
      <c r="M35" s="49">
        <v>5397.8</v>
      </c>
      <c r="N35" s="49">
        <v>64773.599999999999</v>
      </c>
      <c r="O35" s="20">
        <v>0</v>
      </c>
      <c r="P35" s="41">
        <v>64773.599999999999</v>
      </c>
    </row>
    <row r="36" spans="1:16" ht="60" customHeight="1" x14ac:dyDescent="0.25">
      <c r="A36" s="28"/>
      <c r="B36" s="22" t="s">
        <v>98</v>
      </c>
      <c r="C36" s="17">
        <v>1</v>
      </c>
      <c r="D36" s="8" t="s">
        <v>57</v>
      </c>
      <c r="E36" s="18">
        <v>0</v>
      </c>
      <c r="F36" s="22" t="s">
        <v>40</v>
      </c>
      <c r="G36" s="19">
        <v>0</v>
      </c>
      <c r="H36" s="22" t="s">
        <v>40</v>
      </c>
      <c r="I36" s="22" t="s">
        <v>40</v>
      </c>
      <c r="J36" s="22" t="s">
        <v>40</v>
      </c>
      <c r="K36" s="16">
        <v>0</v>
      </c>
      <c r="L36" s="8" t="s">
        <v>40</v>
      </c>
      <c r="M36" s="8" t="s">
        <v>40</v>
      </c>
      <c r="N36" s="8" t="s">
        <v>40</v>
      </c>
      <c r="O36" s="20">
        <v>0</v>
      </c>
      <c r="P36" s="21">
        <v>0</v>
      </c>
    </row>
    <row r="37" spans="1:16" ht="60" customHeight="1" x14ac:dyDescent="0.25">
      <c r="A37" s="26">
        <v>21</v>
      </c>
      <c r="B37" s="22" t="s">
        <v>99</v>
      </c>
      <c r="C37" s="17">
        <v>1</v>
      </c>
      <c r="D37" s="8" t="s">
        <v>100</v>
      </c>
      <c r="E37" s="18">
        <v>0</v>
      </c>
      <c r="F37" s="22" t="s">
        <v>40</v>
      </c>
      <c r="G37" s="19">
        <v>0</v>
      </c>
      <c r="H37" s="22" t="s">
        <v>40</v>
      </c>
      <c r="I37" s="22" t="s">
        <v>40</v>
      </c>
      <c r="J37" s="22" t="s">
        <v>40</v>
      </c>
      <c r="K37" s="16">
        <v>1</v>
      </c>
      <c r="L37" s="8" t="s">
        <v>101</v>
      </c>
      <c r="M37" s="49">
        <v>6850</v>
      </c>
      <c r="N37" s="49">
        <v>82200</v>
      </c>
      <c r="O37" s="20">
        <v>0</v>
      </c>
      <c r="P37" s="41">
        <v>82200</v>
      </c>
    </row>
    <row r="38" spans="1:16" ht="60" customHeight="1" x14ac:dyDescent="0.25">
      <c r="A38" s="22">
        <v>22</v>
      </c>
      <c r="B38" s="22" t="s">
        <v>102</v>
      </c>
      <c r="C38" s="17">
        <v>1</v>
      </c>
      <c r="D38" s="8" t="s">
        <v>103</v>
      </c>
      <c r="E38" s="18">
        <v>1</v>
      </c>
      <c r="F38" s="22" t="s">
        <v>39</v>
      </c>
      <c r="G38" s="19">
        <v>2</v>
      </c>
      <c r="H38" s="22" t="s">
        <v>104</v>
      </c>
      <c r="I38" s="22">
        <v>548</v>
      </c>
      <c r="J38" s="22" t="s">
        <v>105</v>
      </c>
      <c r="K38" s="16">
        <v>0</v>
      </c>
      <c r="L38" s="8" t="s">
        <v>40</v>
      </c>
      <c r="M38" s="8" t="s">
        <v>40</v>
      </c>
      <c r="N38" s="8" t="s">
        <v>40</v>
      </c>
      <c r="O38" s="20">
        <v>0</v>
      </c>
      <c r="P38" s="41">
        <v>5754</v>
      </c>
    </row>
    <row r="39" spans="1:16" ht="60" customHeight="1" x14ac:dyDescent="0.25">
      <c r="A39" s="22">
        <v>23</v>
      </c>
      <c r="B39" s="22" t="s">
        <v>106</v>
      </c>
      <c r="C39" s="17">
        <v>1</v>
      </c>
      <c r="D39" s="8" t="s">
        <v>57</v>
      </c>
      <c r="E39" s="18">
        <v>1</v>
      </c>
      <c r="F39" s="22" t="s">
        <v>39</v>
      </c>
      <c r="G39" s="19">
        <v>2</v>
      </c>
      <c r="H39" s="22" t="s">
        <v>75</v>
      </c>
      <c r="I39" s="46">
        <v>780.9</v>
      </c>
      <c r="J39" s="46">
        <v>9370.7999999999993</v>
      </c>
      <c r="K39" s="16">
        <v>0</v>
      </c>
      <c r="L39" s="8" t="s">
        <v>40</v>
      </c>
      <c r="M39" s="8" t="s">
        <v>40</v>
      </c>
      <c r="N39" s="8" t="s">
        <v>40</v>
      </c>
      <c r="O39" s="20">
        <v>0</v>
      </c>
      <c r="P39" s="41">
        <v>9370.7999999999993</v>
      </c>
    </row>
    <row r="40" spans="1:16" ht="60" customHeight="1" x14ac:dyDescent="0.25">
      <c r="A40" s="22">
        <v>26</v>
      </c>
      <c r="B40" s="22" t="s">
        <v>107</v>
      </c>
      <c r="C40" s="17">
        <v>1</v>
      </c>
      <c r="D40" s="8" t="s">
        <v>108</v>
      </c>
      <c r="E40" s="18">
        <v>0</v>
      </c>
      <c r="F40" s="22" t="s">
        <v>40</v>
      </c>
      <c r="G40" s="19">
        <v>0</v>
      </c>
      <c r="H40" s="22" t="s">
        <v>40</v>
      </c>
      <c r="I40" s="22" t="s">
        <v>40</v>
      </c>
      <c r="J40" s="22" t="s">
        <v>40</v>
      </c>
      <c r="K40" s="16">
        <v>0</v>
      </c>
      <c r="L40" s="8" t="s">
        <v>40</v>
      </c>
      <c r="M40" s="8" t="s">
        <v>40</v>
      </c>
      <c r="N40" s="8" t="s">
        <v>40</v>
      </c>
      <c r="O40" s="20">
        <v>0</v>
      </c>
      <c r="P40" s="21">
        <v>0</v>
      </c>
    </row>
    <row r="41" spans="1:16" ht="60" customHeight="1" x14ac:dyDescent="0.25">
      <c r="A41" s="26">
        <v>27</v>
      </c>
      <c r="B41" s="22" t="s">
        <v>109</v>
      </c>
      <c r="C41" s="17">
        <v>1</v>
      </c>
      <c r="D41" s="8" t="s">
        <v>57</v>
      </c>
      <c r="E41" s="18">
        <v>0</v>
      </c>
      <c r="F41" s="22" t="s">
        <v>40</v>
      </c>
      <c r="G41" s="19">
        <v>0</v>
      </c>
      <c r="H41" s="22" t="s">
        <v>40</v>
      </c>
      <c r="I41" s="22" t="s">
        <v>40</v>
      </c>
      <c r="J41" s="22" t="s">
        <v>40</v>
      </c>
      <c r="K41" s="16">
        <v>1</v>
      </c>
      <c r="L41" s="8" t="s">
        <v>110</v>
      </c>
      <c r="M41" s="49">
        <v>3301.7</v>
      </c>
      <c r="N41" s="49">
        <v>39620.400000000001</v>
      </c>
      <c r="O41" s="20">
        <v>0</v>
      </c>
      <c r="P41" s="41">
        <v>39620.400000000001</v>
      </c>
    </row>
    <row r="42" spans="1:16" ht="60" customHeight="1" x14ac:dyDescent="0.25">
      <c r="A42" s="22">
        <v>29</v>
      </c>
      <c r="B42" s="22" t="s">
        <v>111</v>
      </c>
      <c r="C42" s="17">
        <v>2</v>
      </c>
      <c r="D42" s="8" t="s">
        <v>112</v>
      </c>
      <c r="E42" s="18">
        <v>1</v>
      </c>
      <c r="F42" s="22" t="s">
        <v>39</v>
      </c>
      <c r="G42" s="19">
        <v>0</v>
      </c>
      <c r="H42" s="22" t="s">
        <v>40</v>
      </c>
      <c r="I42" s="22" t="s">
        <v>40</v>
      </c>
      <c r="J42" s="22" t="s">
        <v>40</v>
      </c>
      <c r="K42" s="16">
        <v>0</v>
      </c>
      <c r="L42" s="8" t="s">
        <v>40</v>
      </c>
      <c r="M42" s="8" t="s">
        <v>40</v>
      </c>
      <c r="N42" s="8" t="s">
        <v>40</v>
      </c>
      <c r="O42" s="20">
        <v>0</v>
      </c>
      <c r="P42" s="21">
        <v>0</v>
      </c>
    </row>
    <row r="43" spans="1:16" ht="60" customHeight="1" x14ac:dyDescent="0.25">
      <c r="A43" s="22">
        <v>30</v>
      </c>
      <c r="B43" s="22" t="s">
        <v>113</v>
      </c>
      <c r="C43" s="17">
        <v>1</v>
      </c>
      <c r="D43" s="8" t="s">
        <v>57</v>
      </c>
      <c r="E43" s="18">
        <v>1</v>
      </c>
      <c r="F43" s="22" t="s">
        <v>39</v>
      </c>
      <c r="G43" s="19">
        <v>0</v>
      </c>
      <c r="H43" s="22" t="s">
        <v>40</v>
      </c>
      <c r="I43" s="22" t="s">
        <v>40</v>
      </c>
      <c r="J43" s="22" t="s">
        <v>40</v>
      </c>
      <c r="K43" s="16">
        <v>0</v>
      </c>
      <c r="L43" s="8" t="s">
        <v>40</v>
      </c>
      <c r="M43" s="8" t="s">
        <v>40</v>
      </c>
      <c r="N43" s="8" t="s">
        <v>40</v>
      </c>
      <c r="O43" s="20">
        <v>0</v>
      </c>
      <c r="P43" s="21">
        <v>0</v>
      </c>
    </row>
    <row r="44" spans="1:16" ht="60" customHeight="1" x14ac:dyDescent="0.25">
      <c r="A44" s="29" t="s">
        <v>114</v>
      </c>
      <c r="B44" s="30"/>
      <c r="C44" s="17">
        <f>SUM(C8:C43)</f>
        <v>33</v>
      </c>
      <c r="D44" s="22"/>
      <c r="E44" s="18">
        <f>SUM(E8:E43)</f>
        <v>12</v>
      </c>
      <c r="F44" s="22"/>
      <c r="G44" s="19">
        <f>SUM(G8:G43)</f>
        <v>32</v>
      </c>
      <c r="H44" s="22"/>
      <c r="I44" s="46">
        <f>SUM(I8:I43)</f>
        <v>11340.859999999999</v>
      </c>
      <c r="J44" s="46">
        <v>135268.32</v>
      </c>
      <c r="K44" s="16">
        <f>SUM(K8:K43)</f>
        <v>16</v>
      </c>
      <c r="L44" s="8"/>
      <c r="M44" s="48">
        <f>SUM(M8:M43)</f>
        <v>120729.18000000002</v>
      </c>
      <c r="N44" s="49" t="s">
        <v>128</v>
      </c>
      <c r="O44" s="20">
        <v>4</v>
      </c>
      <c r="P44" s="41">
        <f>SUM(P8:P43)</f>
        <v>1508896.6300000001</v>
      </c>
    </row>
    <row r="45" spans="1:16" x14ac:dyDescent="0.25">
      <c r="P45" s="43"/>
    </row>
  </sheetData>
  <mergeCells count="11">
    <mergeCell ref="A44:B44"/>
    <mergeCell ref="A2:P2"/>
    <mergeCell ref="A3:P3"/>
    <mergeCell ref="A4:P4"/>
    <mergeCell ref="C11:C12"/>
    <mergeCell ref="A9:A10"/>
    <mergeCell ref="A11:A12"/>
    <mergeCell ref="A13:A14"/>
    <mergeCell ref="A16:A18"/>
    <mergeCell ref="A19:A20"/>
    <mergeCell ref="A27:A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DONACIONES MAYO 2015-ABRIL 2016</vt:lpstr>
      <vt:lpstr>ASIGNACIÓN DE ESPACIOS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Rocio Macedo Frias</dc:creator>
  <cp:lastModifiedBy>Laura Rocio Macedo Frias</cp:lastModifiedBy>
  <dcterms:created xsi:type="dcterms:W3CDTF">2016-05-06T16:32:37Z</dcterms:created>
  <dcterms:modified xsi:type="dcterms:W3CDTF">2016-05-06T17:33:28Z</dcterms:modified>
</cp:coreProperties>
</file>