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15" windowHeight="10290"/>
  </bookViews>
  <sheets>
    <sheet name="ENERO" sheetId="1" r:id="rId1"/>
  </sheets>
  <definedNames>
    <definedName name="_xlnm.Print_Titles" localSheetId="0">ENERO!$1:$10</definedName>
  </definedNames>
  <calcPr calcId="145621"/>
</workbook>
</file>

<file path=xl/calcChain.xml><?xml version="1.0" encoding="utf-8"?>
<calcChain xmlns="http://schemas.openxmlformats.org/spreadsheetml/2006/main">
  <c r="I27" i="1" l="1"/>
  <c r="C27" i="1"/>
</calcChain>
</file>

<file path=xl/sharedStrings.xml><?xml version="1.0" encoding="utf-8"?>
<sst xmlns="http://schemas.openxmlformats.org/spreadsheetml/2006/main" count="103" uniqueCount="61">
  <si>
    <t>CONSEJO DE LA JUDICATURA FEDERAL</t>
  </si>
  <si>
    <t>SECRETARÍA EJECUTIVA DE ADMINISTRACIÓN</t>
  </si>
  <si>
    <t>DIRECCIÓN GENERAL DE RECURSOS MATERIALES</t>
  </si>
  <si>
    <t>DIRECCIÓN DE ADQUISICIONES</t>
  </si>
  <si>
    <t>CONTRATACIONES EN TÉRMINOS DEL ACUERDO GENERAL DEL PLENO DEL CONSEJO DE LA JUDICATURA FEDERAL, QUE ESTABLECE LAS DISPOSICIONES EN MATERIA DE ACTIVIDAD ADMINISTRATIVA DEL PROPIO CONSEJO</t>
  </si>
  <si>
    <t>PERIODO: ENERO</t>
  </si>
  <si>
    <t>(Miles de pesos)</t>
  </si>
  <si>
    <t>No.
Consecutivo</t>
  </si>
  <si>
    <t xml:space="preserve">Tipo de Contratación </t>
  </si>
  <si>
    <t>No. del pedido 
o contrato</t>
  </si>
  <si>
    <t>Descripción general 
de la obra, bien o 
servicio</t>
  </si>
  <si>
    <r>
      <t xml:space="preserve">Tema de la asesoría, estudio o 
investigación </t>
    </r>
    <r>
      <rPr>
        <b/>
        <vertAlign val="superscript"/>
        <sz val="10"/>
        <rFont val="Calibri"/>
        <family val="2"/>
      </rPr>
      <t>1_/</t>
    </r>
  </si>
  <si>
    <t>Proveedor o 
Contratista</t>
  </si>
  <si>
    <r>
      <t xml:space="preserve">Monto total del contrato </t>
    </r>
    <r>
      <rPr>
        <b/>
        <vertAlign val="superscript"/>
        <sz val="10"/>
        <rFont val="Calibri"/>
        <family val="2"/>
      </rPr>
      <t>2_/</t>
    </r>
  </si>
  <si>
    <r>
      <t xml:space="preserve">Plazo del 
contrato </t>
    </r>
    <r>
      <rPr>
        <b/>
        <vertAlign val="superscript"/>
        <sz val="10"/>
        <rFont val="Calibri"/>
        <family val="2"/>
      </rPr>
      <t>3_/</t>
    </r>
  </si>
  <si>
    <t>Obra pública</t>
  </si>
  <si>
    <t>Bienes</t>
  </si>
  <si>
    <t>Servicios</t>
  </si>
  <si>
    <t>P</t>
  </si>
  <si>
    <t>C-001-15</t>
  </si>
  <si>
    <t>Adquisición de la compra anual 2015 de papel para fotocopiadora</t>
  </si>
  <si>
    <t>Tecnosolution Mayorista Mexico, S.A. de C.V.</t>
  </si>
  <si>
    <t>CALENDARIO</t>
  </si>
  <si>
    <t>C-002-15</t>
  </si>
  <si>
    <t>Adquisición de la compra anual 2015 de papelería y útiles de escritorio</t>
  </si>
  <si>
    <t>Abastecedora Uruguay, S.A. de C.V.</t>
  </si>
  <si>
    <t>C-003-15</t>
  </si>
  <si>
    <t>Norma Estela Mancilla Morales</t>
  </si>
  <si>
    <t>C-004-15</t>
  </si>
  <si>
    <t>Cicovisa, S.A. de C.V.</t>
  </si>
  <si>
    <t>C-005-15</t>
  </si>
  <si>
    <t>Fridmay, S.A. de C.V.</t>
  </si>
  <si>
    <t>C-006-15</t>
  </si>
  <si>
    <t>Adquisición de la compra anual 2015 de material de limpieza</t>
  </si>
  <si>
    <t>Polietilenos del Sur, S.A. de C.V.</t>
  </si>
  <si>
    <t>C-007-15</t>
  </si>
  <si>
    <t>C-008-15</t>
  </si>
  <si>
    <t>HS Soluciones y Sistemas Integrales, S.A. de C.V.</t>
  </si>
  <si>
    <t>C-009-15</t>
  </si>
  <si>
    <t>Sanipap de México, S.A. de C.V.</t>
  </si>
  <si>
    <t>C-010-15</t>
  </si>
  <si>
    <t>Adquisición de la compra anual 2015 de formatos y libros de gobierno</t>
  </si>
  <si>
    <t>Amelia Hernández Ugalde</t>
  </si>
  <si>
    <t>C-011-15</t>
  </si>
  <si>
    <t>Datos Información y Sistemas, S.A. de C.V.</t>
  </si>
  <si>
    <t>C-012-15</t>
  </si>
  <si>
    <t>C-013-15</t>
  </si>
  <si>
    <t>Trescientosesenta Estrategia Gráfica, S.A. de C.V.</t>
  </si>
  <si>
    <t>C-014-15</t>
  </si>
  <si>
    <t>Abastecedora Aragonesa, S.A. de C.V.</t>
  </si>
  <si>
    <t>C-015-15</t>
  </si>
  <si>
    <t>Adquisición de la compra anual 2015 de consumibles de cómputo</t>
  </si>
  <si>
    <t>P-001-15</t>
  </si>
  <si>
    <t>Adquisición de las partidas desiertas de la LPN-026-14 mobiliario modular para las unidades de justicia penal PLAN B</t>
  </si>
  <si>
    <t>Aparatos Electromecanicos Von Haucke, S.A. de C.V.</t>
  </si>
  <si>
    <t>T O T A L</t>
  </si>
  <si>
    <t>FUENTE: Indicar la dependencia / entidad responsable de la información proporcionada.</t>
  </si>
  <si>
    <t>En la dirección de Internet ___________________________ se puede consultar la información que aquí se presenta, de conformidad con el artículo 7 fracción XIII, de la Ley Federal de Transparencia y Acceso a  la Información Pública Gubernamental.</t>
  </si>
  <si>
    <t>1_/ Sólo para el caso de las asesorías, estudios e investigaciones.</t>
  </si>
  <si>
    <t>2_/ Incluye el pago del Impuesto al Valor Agregado (IVA).</t>
  </si>
  <si>
    <t>3_/ De conformidad con lo establecido en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</si>
</sst>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Wingdings 2"/>
      <family val="1"/>
      <charset val="2"/>
    </font>
    <font>
      <sz val="9"/>
      <name val="Franklin Gothic Medium Cond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22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/>
    <xf numFmtId="0" fontId="6" fillId="0" borderId="0" xfId="0" applyFont="1"/>
    <xf numFmtId="0" fontId="3" fillId="3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justify" vertical="center"/>
    </xf>
    <xf numFmtId="43" fontId="7" fillId="0" borderId="8" xfId="1" applyFont="1" applyFill="1" applyBorder="1" applyAlignment="1">
      <alignment horizontal="justify" vertical="center"/>
    </xf>
    <xf numFmtId="15" fontId="7" fillId="0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43" fontId="9" fillId="0" borderId="0" xfId="0" applyNumberFormat="1" applyFont="1"/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ill="1" applyBorder="1" applyAlignment="1"/>
    <xf numFmtId="0" fontId="13" fillId="0" borderId="0" xfId="0" applyFont="1"/>
    <xf numFmtId="43" fontId="0" fillId="0" borderId="0" xfId="1" applyFont="1" applyFill="1" applyBorder="1" applyAlignment="1"/>
    <xf numFmtId="0" fontId="0" fillId="0" borderId="0" xfId="0" applyAlignment="1"/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 indent="5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43" fontId="0" fillId="0" borderId="0" xfId="1" applyFont="1" applyBorder="1"/>
    <xf numFmtId="0" fontId="11" fillId="0" borderId="0" xfId="0" applyFo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53721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600325" y="73818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559689</xdr:colOff>
      <xdr:row>26</xdr:row>
      <xdr:rowOff>53721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971800" y="7381875"/>
          <a:ext cx="188214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workbookViewId="0">
      <selection activeCell="E11" sqref="E11"/>
    </sheetView>
  </sheetViews>
  <sheetFormatPr baseColWidth="10" defaultRowHeight="12.75" x14ac:dyDescent="0.2"/>
  <cols>
    <col min="1" max="1" width="10.42578125" customWidth="1"/>
    <col min="2" max="2" width="14" customWidth="1"/>
    <col min="3" max="3" width="6.85546875" customWidth="1"/>
    <col min="4" max="4" width="7.7109375" bestFit="1" customWidth="1"/>
    <col min="5" max="5" width="9.140625" style="43" bestFit="1" customWidth="1"/>
    <col min="6" max="6" width="45.140625" customWidth="1"/>
    <col min="7" max="7" width="15.42578125" customWidth="1"/>
    <col min="8" max="8" width="40.7109375" customWidth="1"/>
    <col min="9" max="9" width="11.28515625" style="41" customWidth="1"/>
    <col min="10" max="10" width="12.42578125" customWidth="1"/>
    <col min="11" max="11" width="12.85546875" style="42" bestFit="1" customWidth="1"/>
    <col min="12" max="208" width="11.42578125" style="42"/>
  </cols>
  <sheetData>
    <row r="1" spans="1:16384" s="3" customFormat="1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3" customFormat="1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s="3" customFormat="1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3" customFormat="1" ht="1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" customFormat="1" ht="30" customHeight="1" x14ac:dyDescent="0.2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s="3" customFormat="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3" customFormat="1" ht="15" x14ac:dyDescent="0.25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3" customFormat="1" ht="15" x14ac:dyDescent="0.2">
      <c r="A8" s="1" t="s">
        <v>6</v>
      </c>
      <c r="B8" s="6"/>
      <c r="C8" s="6"/>
      <c r="D8" s="6"/>
      <c r="E8" s="6"/>
      <c r="F8" s="6"/>
      <c r="G8" s="6"/>
      <c r="H8" s="6"/>
      <c r="I8" s="6"/>
      <c r="J8" s="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8" customFormat="1" ht="18" customHeight="1" x14ac:dyDescent="0.2">
      <c r="A9" s="48" t="s">
        <v>7</v>
      </c>
      <c r="B9" s="50" t="s">
        <v>8</v>
      </c>
      <c r="C9" s="50"/>
      <c r="D9" s="50"/>
      <c r="E9" s="44" t="s">
        <v>9</v>
      </c>
      <c r="F9" s="44" t="s">
        <v>10</v>
      </c>
      <c r="G9" s="44" t="s">
        <v>11</v>
      </c>
      <c r="H9" s="44" t="s">
        <v>12</v>
      </c>
      <c r="I9" s="44" t="s">
        <v>13</v>
      </c>
      <c r="J9" s="46" t="s">
        <v>14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</row>
    <row r="10" spans="1:16384" s="8" customFormat="1" ht="32.25" customHeight="1" x14ac:dyDescent="0.2">
      <c r="A10" s="49"/>
      <c r="B10" s="9" t="s">
        <v>15</v>
      </c>
      <c r="C10" s="9" t="s">
        <v>16</v>
      </c>
      <c r="D10" s="9" t="s">
        <v>17</v>
      </c>
      <c r="E10" s="45"/>
      <c r="F10" s="45"/>
      <c r="G10" s="45"/>
      <c r="H10" s="45"/>
      <c r="I10" s="45"/>
      <c r="J10" s="4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</row>
    <row r="11" spans="1:16384" s="18" customFormat="1" ht="24" x14ac:dyDescent="0.25">
      <c r="A11" s="10">
        <v>1</v>
      </c>
      <c r="B11" s="10"/>
      <c r="C11" s="11" t="s">
        <v>18</v>
      </c>
      <c r="D11" s="12"/>
      <c r="E11" s="13" t="s">
        <v>19</v>
      </c>
      <c r="F11" s="14" t="s">
        <v>20</v>
      </c>
      <c r="G11" s="13"/>
      <c r="H11" s="15" t="s">
        <v>21</v>
      </c>
      <c r="I11" s="16">
        <v>87963.908370000005</v>
      </c>
      <c r="J11" s="17" t="s">
        <v>22</v>
      </c>
      <c r="L11" s="19"/>
      <c r="M11" s="19"/>
    </row>
    <row r="12" spans="1:16384" s="18" customFormat="1" ht="24" x14ac:dyDescent="0.25">
      <c r="A12" s="10">
        <v>2</v>
      </c>
      <c r="B12" s="10"/>
      <c r="C12" s="11" t="s">
        <v>18</v>
      </c>
      <c r="D12" s="12"/>
      <c r="E12" s="13" t="s">
        <v>23</v>
      </c>
      <c r="F12" s="14" t="s">
        <v>24</v>
      </c>
      <c r="G12" s="13"/>
      <c r="H12" s="15" t="s">
        <v>25</v>
      </c>
      <c r="I12" s="16">
        <v>5091.9811</v>
      </c>
      <c r="J12" s="17" t="s">
        <v>22</v>
      </c>
      <c r="L12" s="19"/>
      <c r="M12" s="19"/>
    </row>
    <row r="13" spans="1:16384" s="18" customFormat="1" ht="24" x14ac:dyDescent="0.25">
      <c r="A13" s="10">
        <v>3</v>
      </c>
      <c r="B13" s="10"/>
      <c r="C13" s="11" t="s">
        <v>18</v>
      </c>
      <c r="D13" s="12"/>
      <c r="E13" s="13" t="s">
        <v>26</v>
      </c>
      <c r="F13" s="14" t="s">
        <v>24</v>
      </c>
      <c r="G13" s="13"/>
      <c r="H13" s="15" t="s">
        <v>27</v>
      </c>
      <c r="I13" s="16">
        <v>1531.3235900000002</v>
      </c>
      <c r="J13" s="17" t="s">
        <v>22</v>
      </c>
      <c r="L13" s="19"/>
      <c r="M13" s="19"/>
    </row>
    <row r="14" spans="1:16384" s="18" customFormat="1" ht="24" x14ac:dyDescent="0.25">
      <c r="A14" s="10">
        <v>4</v>
      </c>
      <c r="B14" s="10"/>
      <c r="C14" s="11" t="s">
        <v>18</v>
      </c>
      <c r="D14" s="12"/>
      <c r="E14" s="13" t="s">
        <v>28</v>
      </c>
      <c r="F14" s="14" t="s">
        <v>24</v>
      </c>
      <c r="G14" s="13"/>
      <c r="H14" s="15" t="s">
        <v>29</v>
      </c>
      <c r="I14" s="16">
        <v>15019.784519999999</v>
      </c>
      <c r="J14" s="17" t="s">
        <v>22</v>
      </c>
      <c r="L14" s="19"/>
      <c r="M14" s="19"/>
    </row>
    <row r="15" spans="1:16384" s="18" customFormat="1" ht="24" x14ac:dyDescent="0.25">
      <c r="A15" s="10">
        <v>5</v>
      </c>
      <c r="B15" s="10"/>
      <c r="C15" s="11" t="s">
        <v>18</v>
      </c>
      <c r="D15" s="12"/>
      <c r="E15" s="13" t="s">
        <v>30</v>
      </c>
      <c r="F15" s="14" t="s">
        <v>24</v>
      </c>
      <c r="G15" s="13"/>
      <c r="H15" s="15" t="s">
        <v>31</v>
      </c>
      <c r="I15" s="16">
        <v>2151.8995499999996</v>
      </c>
      <c r="J15" s="17" t="s">
        <v>22</v>
      </c>
      <c r="L15" s="19"/>
      <c r="M15" s="19"/>
    </row>
    <row r="16" spans="1:16384" s="18" customFormat="1" ht="24" x14ac:dyDescent="0.25">
      <c r="A16" s="10">
        <v>6</v>
      </c>
      <c r="B16" s="10"/>
      <c r="C16" s="11" t="s">
        <v>18</v>
      </c>
      <c r="D16" s="12"/>
      <c r="E16" s="13" t="s">
        <v>32</v>
      </c>
      <c r="F16" s="14" t="s">
        <v>33</v>
      </c>
      <c r="G16" s="13"/>
      <c r="H16" s="15" t="s">
        <v>34</v>
      </c>
      <c r="I16" s="16">
        <v>574.92565999999999</v>
      </c>
      <c r="J16" s="17" t="s">
        <v>22</v>
      </c>
      <c r="L16" s="19"/>
      <c r="M16" s="19"/>
    </row>
    <row r="17" spans="1:208" s="18" customFormat="1" ht="24" x14ac:dyDescent="0.25">
      <c r="A17" s="10">
        <v>7</v>
      </c>
      <c r="B17" s="10"/>
      <c r="C17" s="11" t="s">
        <v>18</v>
      </c>
      <c r="D17" s="12"/>
      <c r="E17" s="13" t="s">
        <v>35</v>
      </c>
      <c r="F17" s="14" t="s">
        <v>33</v>
      </c>
      <c r="G17" s="13"/>
      <c r="H17" s="15" t="s">
        <v>27</v>
      </c>
      <c r="I17" s="16">
        <v>865.79767000000004</v>
      </c>
      <c r="J17" s="17" t="s">
        <v>22</v>
      </c>
      <c r="L17" s="19"/>
      <c r="M17" s="19"/>
    </row>
    <row r="18" spans="1:208" s="18" customFormat="1" ht="24" x14ac:dyDescent="0.25">
      <c r="A18" s="10">
        <v>8</v>
      </c>
      <c r="B18" s="10"/>
      <c r="C18" s="11" t="s">
        <v>18</v>
      </c>
      <c r="D18" s="12"/>
      <c r="E18" s="13" t="s">
        <v>36</v>
      </c>
      <c r="F18" s="14" t="s">
        <v>33</v>
      </c>
      <c r="G18" s="13"/>
      <c r="H18" s="15" t="s">
        <v>37</v>
      </c>
      <c r="I18" s="16">
        <v>245.44185000000002</v>
      </c>
      <c r="J18" s="17" t="s">
        <v>22</v>
      </c>
      <c r="L18" s="19"/>
      <c r="M18" s="19"/>
    </row>
    <row r="19" spans="1:208" s="18" customFormat="1" ht="24" x14ac:dyDescent="0.25">
      <c r="A19" s="10">
        <v>9</v>
      </c>
      <c r="B19" s="10"/>
      <c r="C19" s="11" t="s">
        <v>18</v>
      </c>
      <c r="D19" s="12"/>
      <c r="E19" s="13" t="s">
        <v>38</v>
      </c>
      <c r="F19" s="14" t="s">
        <v>33</v>
      </c>
      <c r="G19" s="13"/>
      <c r="H19" s="15" t="s">
        <v>39</v>
      </c>
      <c r="I19" s="16">
        <v>1055.73729</v>
      </c>
      <c r="J19" s="17" t="s">
        <v>22</v>
      </c>
      <c r="L19" s="19"/>
      <c r="M19" s="19"/>
    </row>
    <row r="20" spans="1:208" s="18" customFormat="1" ht="24" x14ac:dyDescent="0.25">
      <c r="A20" s="10">
        <v>10</v>
      </c>
      <c r="B20" s="10"/>
      <c r="C20" s="11" t="s">
        <v>18</v>
      </c>
      <c r="D20" s="12"/>
      <c r="E20" s="13" t="s">
        <v>40</v>
      </c>
      <c r="F20" s="14" t="s">
        <v>41</v>
      </c>
      <c r="G20" s="13"/>
      <c r="H20" s="15" t="s">
        <v>42</v>
      </c>
      <c r="I20" s="16">
        <v>444.33452</v>
      </c>
      <c r="J20" s="17" t="s">
        <v>22</v>
      </c>
      <c r="L20" s="19"/>
      <c r="M20" s="19"/>
    </row>
    <row r="21" spans="1:208" s="18" customFormat="1" ht="24" x14ac:dyDescent="0.25">
      <c r="A21" s="10">
        <v>11</v>
      </c>
      <c r="B21" s="10"/>
      <c r="C21" s="11" t="s">
        <v>18</v>
      </c>
      <c r="D21" s="12"/>
      <c r="E21" s="13" t="s">
        <v>43</v>
      </c>
      <c r="F21" s="14" t="s">
        <v>41</v>
      </c>
      <c r="G21" s="13"/>
      <c r="H21" s="15" t="s">
        <v>44</v>
      </c>
      <c r="I21" s="16">
        <v>743.73368999999991</v>
      </c>
      <c r="J21" s="17" t="s">
        <v>22</v>
      </c>
      <c r="L21" s="19"/>
      <c r="M21" s="19"/>
    </row>
    <row r="22" spans="1:208" s="18" customFormat="1" ht="24" x14ac:dyDescent="0.25">
      <c r="A22" s="10">
        <v>12</v>
      </c>
      <c r="B22" s="10"/>
      <c r="C22" s="11" t="s">
        <v>18</v>
      </c>
      <c r="D22" s="12"/>
      <c r="E22" s="13" t="s">
        <v>45</v>
      </c>
      <c r="F22" s="14" t="s">
        <v>41</v>
      </c>
      <c r="G22" s="13"/>
      <c r="H22" s="15" t="s">
        <v>39</v>
      </c>
      <c r="I22" s="16">
        <v>1041.87372</v>
      </c>
      <c r="J22" s="17" t="s">
        <v>22</v>
      </c>
      <c r="L22" s="19"/>
      <c r="M22" s="19"/>
    </row>
    <row r="23" spans="1:208" s="18" customFormat="1" ht="24" x14ac:dyDescent="0.25">
      <c r="A23" s="10">
        <v>13</v>
      </c>
      <c r="B23" s="10"/>
      <c r="C23" s="11" t="s">
        <v>18</v>
      </c>
      <c r="D23" s="12"/>
      <c r="E23" s="13" t="s">
        <v>46</v>
      </c>
      <c r="F23" s="14" t="s">
        <v>41</v>
      </c>
      <c r="G23" s="13"/>
      <c r="H23" s="15" t="s">
        <v>47</v>
      </c>
      <c r="I23" s="16">
        <v>276.29915</v>
      </c>
      <c r="J23" s="17" t="s">
        <v>22</v>
      </c>
      <c r="L23" s="19"/>
      <c r="M23" s="19"/>
    </row>
    <row r="24" spans="1:208" s="18" customFormat="1" ht="24" x14ac:dyDescent="0.25">
      <c r="A24" s="10">
        <v>14</v>
      </c>
      <c r="B24" s="10"/>
      <c r="C24" s="11" t="s">
        <v>18</v>
      </c>
      <c r="D24" s="12"/>
      <c r="E24" s="13" t="s">
        <v>48</v>
      </c>
      <c r="F24" s="14" t="s">
        <v>41</v>
      </c>
      <c r="G24" s="13"/>
      <c r="H24" s="15" t="s">
        <v>49</v>
      </c>
      <c r="I24" s="16">
        <v>1220.99164</v>
      </c>
      <c r="J24" s="17" t="s">
        <v>22</v>
      </c>
      <c r="L24" s="19"/>
      <c r="M24" s="19"/>
    </row>
    <row r="25" spans="1:208" s="18" customFormat="1" ht="24" x14ac:dyDescent="0.25">
      <c r="A25" s="10">
        <v>15</v>
      </c>
      <c r="B25" s="10"/>
      <c r="C25" s="11" t="s">
        <v>18</v>
      </c>
      <c r="D25" s="12"/>
      <c r="E25" s="13" t="s">
        <v>50</v>
      </c>
      <c r="F25" s="14" t="s">
        <v>51</v>
      </c>
      <c r="G25" s="13"/>
      <c r="H25" s="15" t="s">
        <v>31</v>
      </c>
      <c r="I25" s="16">
        <v>639.62354000000005</v>
      </c>
      <c r="J25" s="17" t="s">
        <v>22</v>
      </c>
      <c r="L25" s="19"/>
      <c r="M25" s="19"/>
    </row>
    <row r="26" spans="1:208" s="18" customFormat="1" ht="36" x14ac:dyDescent="0.25">
      <c r="A26" s="10">
        <v>16</v>
      </c>
      <c r="B26" s="10"/>
      <c r="C26" s="11" t="s">
        <v>18</v>
      </c>
      <c r="D26" s="12"/>
      <c r="E26" s="13" t="s">
        <v>52</v>
      </c>
      <c r="F26" s="14" t="s">
        <v>53</v>
      </c>
      <c r="G26" s="13"/>
      <c r="H26" s="15" t="s">
        <v>54</v>
      </c>
      <c r="I26" s="16">
        <v>2987.8757999999998</v>
      </c>
      <c r="J26" s="17">
        <v>42019</v>
      </c>
      <c r="L26" s="19"/>
      <c r="M26" s="19"/>
    </row>
    <row r="27" spans="1:208" s="25" customFormat="1" ht="26.25" customHeight="1" x14ac:dyDescent="0.2">
      <c r="A27" s="20" t="s">
        <v>55</v>
      </c>
      <c r="B27" s="21"/>
      <c r="C27" s="21">
        <f>COUNTA(C11:C26)</f>
        <v>16</v>
      </c>
      <c r="D27" s="21"/>
      <c r="E27" s="21"/>
      <c r="F27" s="21"/>
      <c r="G27" s="21"/>
      <c r="H27" s="21"/>
      <c r="I27" s="22">
        <f>SUM(I11:I26)</f>
        <v>121855.53166000001</v>
      </c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</row>
    <row r="28" spans="1:208" s="32" customFormat="1" ht="15" customHeight="1" x14ac:dyDescent="0.2">
      <c r="A28" s="26" t="s">
        <v>56</v>
      </c>
      <c r="B28" s="27"/>
      <c r="C28" s="27"/>
      <c r="D28" s="27"/>
      <c r="E28" s="28"/>
      <c r="F28" s="27"/>
      <c r="G28" s="29"/>
      <c r="H28" s="30"/>
      <c r="I28" s="31"/>
      <c r="J28" s="29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</row>
    <row r="29" spans="1:208" s="38" customFormat="1" ht="15" customHeight="1" x14ac:dyDescent="0.15">
      <c r="A29" s="33" t="s">
        <v>57</v>
      </c>
      <c r="B29" s="34"/>
      <c r="C29" s="34"/>
      <c r="D29" s="34"/>
      <c r="E29" s="35"/>
      <c r="F29" s="36"/>
      <c r="G29" s="36"/>
      <c r="H29" s="30"/>
      <c r="I29" s="37"/>
      <c r="J29" s="3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</row>
    <row r="30" spans="1:208" x14ac:dyDescent="0.2">
      <c r="A30" s="33" t="s">
        <v>58</v>
      </c>
      <c r="B30" s="39"/>
      <c r="C30" s="39"/>
      <c r="D30" s="30"/>
      <c r="E30" s="40"/>
      <c r="F30" s="30"/>
      <c r="G30" s="30"/>
      <c r="H30" s="30"/>
    </row>
    <row r="31" spans="1:208" x14ac:dyDescent="0.2">
      <c r="A31" s="33" t="s">
        <v>59</v>
      </c>
      <c r="B31" s="39"/>
      <c r="C31" s="39"/>
      <c r="D31" s="30"/>
      <c r="E31" s="40"/>
      <c r="F31" s="30"/>
      <c r="G31" s="30"/>
    </row>
    <row r="32" spans="1:208" x14ac:dyDescent="0.2">
      <c r="A32" s="33" t="s">
        <v>60</v>
      </c>
      <c r="B32" s="39"/>
      <c r="C32" s="39"/>
      <c r="D32" s="30"/>
      <c r="E32" s="40"/>
      <c r="F32" s="30"/>
      <c r="G32" s="30"/>
    </row>
  </sheetData>
  <mergeCells count="8">
    <mergeCell ref="I9:I10"/>
    <mergeCell ref="J9:J10"/>
    <mergeCell ref="A9:A10"/>
    <mergeCell ref="B9:D9"/>
    <mergeCell ref="E9:E10"/>
    <mergeCell ref="F9:F10"/>
    <mergeCell ref="G9:G10"/>
    <mergeCell ref="H9:H10"/>
  </mergeCells>
  <printOptions horizontalCentered="1"/>
  <pageMargins left="0" right="0" top="0.19685039370078741" bottom="0.31496062992125984" header="0" footer="0"/>
  <pageSetup scale="80" orientation="landscape" r:id="rId1"/>
  <headerFooter alignWithMargins="0">
    <oddFooter>&amp;R&amp;8&amp;P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Figueroa Reyes</dc:creator>
  <cp:lastModifiedBy>Ana Maria Horta Bustillo</cp:lastModifiedBy>
  <dcterms:created xsi:type="dcterms:W3CDTF">2016-02-23T22:45:11Z</dcterms:created>
  <dcterms:modified xsi:type="dcterms:W3CDTF">2016-03-03T22:49:34Z</dcterms:modified>
</cp:coreProperties>
</file>