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520" windowHeight="4350" tabRatio="742"/>
  </bookViews>
  <sheets>
    <sheet name="NOVIEMBRE" sheetId="23" r:id="rId1"/>
  </sheets>
  <definedNames>
    <definedName name="_xlnm.Print_Titles" localSheetId="0">NOVIEMBRE!$1:$10</definedName>
  </definedNames>
  <calcPr calcId="145621"/>
</workbook>
</file>

<file path=xl/calcChain.xml><?xml version="1.0" encoding="utf-8"?>
<calcChain xmlns="http://schemas.openxmlformats.org/spreadsheetml/2006/main">
  <c r="C34" i="23" l="1"/>
  <c r="I34" i="23"/>
</calcChain>
</file>

<file path=xl/sharedStrings.xml><?xml version="1.0" encoding="utf-8"?>
<sst xmlns="http://schemas.openxmlformats.org/spreadsheetml/2006/main" count="131" uniqueCount="99">
  <si>
    <t>Obra pública</t>
  </si>
  <si>
    <t>Bienes</t>
  </si>
  <si>
    <t>Servicios</t>
  </si>
  <si>
    <t>1_/ Sólo para el caso de las asesorías, estudios e investigaciones.</t>
  </si>
  <si>
    <t>2_/ Incluye el pago del Impuesto al Valor Agregado (IVA).</t>
  </si>
  <si>
    <t>3_/ De conformidad con lo establecido en el contrato.</t>
  </si>
  <si>
    <t xml:space="preserve">Tipo de Contratación </t>
  </si>
  <si>
    <t>P</t>
  </si>
  <si>
    <t>(Miles de pesos)</t>
  </si>
  <si>
    <t>T O T A L</t>
  </si>
  <si>
    <t>Proveedor o 
Contratista</t>
  </si>
  <si>
    <t>No. del pedido 
o contrato</t>
  </si>
  <si>
    <t>Descripción general 
de la obra, bien o 
servicio</t>
  </si>
  <si>
    <t>En la dirección de Internet ___________________________ se puede consultar la información que aquí se presenta, de conformidad con el artículo 7 fracción XIII, de la Ley Federal de Transparencia y Acceso a  la Información Pública Gubernamental.</t>
  </si>
  <si>
    <t>FUENTE: Indicar la dependencia / entidad responsable de la información proporcionada.</t>
  </si>
  <si>
    <t>No.
Consecutivo</t>
  </si>
  <si>
    <r>
      <t xml:space="preserve">Monto total del contrato </t>
    </r>
    <r>
      <rPr>
        <b/>
        <vertAlign val="superscript"/>
        <sz val="10"/>
        <rFont val="Calibri"/>
        <family val="2"/>
      </rPr>
      <t>2_/</t>
    </r>
  </si>
  <si>
    <r>
      <t xml:space="preserve">Plazo del 
contrato </t>
    </r>
    <r>
      <rPr>
        <b/>
        <vertAlign val="superscript"/>
        <sz val="10"/>
        <rFont val="Calibri"/>
        <family val="2"/>
      </rPr>
      <t>3_/</t>
    </r>
  </si>
  <si>
    <t>CONSEJO DE LA JUDICATURA FEDERAL</t>
  </si>
  <si>
    <t>SECRETARÍA EJECUTIVA DE ADMINISTRACIÓN</t>
  </si>
  <si>
    <t>DIRECCIÓN GENERAL DE RECURSOS MATERIALES</t>
  </si>
  <si>
    <t>Amelia Hernández Ugalde</t>
  </si>
  <si>
    <t>DIRECCIÓN DE ADQUISICIONES</t>
  </si>
  <si>
    <r>
      <t>Tema de la asesoría estudio o 
investigación</t>
    </r>
    <r>
      <rPr>
        <b/>
        <vertAlign val="superscript"/>
        <sz val="10"/>
        <rFont val="Calibri"/>
        <family val="2"/>
      </rPr>
      <t>1_/</t>
    </r>
  </si>
  <si>
    <t>Galapagos Promocionales, S.A. de C.V.</t>
  </si>
  <si>
    <t>Calendario</t>
  </si>
  <si>
    <t>Intraproc de México, S.A. de C.V.</t>
  </si>
  <si>
    <t>20 días hábiles</t>
  </si>
  <si>
    <t>CONTRATACIONES EN TÉRMINOS DEL ACUERDO GENERAL DEL PLENO DEL CONSEJO DE LA JUDICATURA FEDERAL, QUE ESTABLECE LAS DISPOSICIONES EN MATERIA DE ACTIVIDAD ADMINISTRATIVA DEL PROPIO CONSEJO</t>
  </si>
  <si>
    <t>EMC Computer Systems México, S.A. de C.V.</t>
  </si>
  <si>
    <t>15 días</t>
  </si>
  <si>
    <t>Asesores y Consultores en Tecnología, S.A. de C.V.</t>
  </si>
  <si>
    <t>Inmediata</t>
  </si>
  <si>
    <t>15 días hábiles</t>
  </si>
  <si>
    <t>PERIODO:NOVIEMBRE</t>
  </si>
  <si>
    <t>P-056-15</t>
  </si>
  <si>
    <t>P-057-15</t>
  </si>
  <si>
    <t>P-058-15</t>
  </si>
  <si>
    <t>P-059-15</t>
  </si>
  <si>
    <t>P-060-15</t>
  </si>
  <si>
    <t>P-061-15</t>
  </si>
  <si>
    <t>P-062-15</t>
  </si>
  <si>
    <t>P-063-15</t>
  </si>
  <si>
    <t>P-064-15</t>
  </si>
  <si>
    <t>P-065-15</t>
  </si>
  <si>
    <t>P-066-15</t>
  </si>
  <si>
    <t>P-067-15</t>
  </si>
  <si>
    <t>P-068-15</t>
  </si>
  <si>
    <t>P-069-15</t>
  </si>
  <si>
    <t>P-071-15</t>
  </si>
  <si>
    <t>P-072-15</t>
  </si>
  <si>
    <t>P-073-15</t>
  </si>
  <si>
    <t>P-074-15</t>
  </si>
  <si>
    <t>P-077-15</t>
  </si>
  <si>
    <t>P-078-15</t>
  </si>
  <si>
    <t>C-032-15</t>
  </si>
  <si>
    <t>C-033-15</t>
  </si>
  <si>
    <t>C-034-15</t>
  </si>
  <si>
    <t>Adquisición de las partidas desiertas de la AD-089-15 insumos deportivos, playeras tipo polo y guantes de portero</t>
  </si>
  <si>
    <t>Adquisición de material bibliográfico y hemerográfico</t>
  </si>
  <si>
    <t>Impresión de la revista del Insituto Federal de Defensoría Pública</t>
  </si>
  <si>
    <t>Adquisición de 15,000 sellos de seguridad tipo stickers</t>
  </si>
  <si>
    <t>Adquisición de seis cabezas de impresión para impresoras Nisca</t>
  </si>
  <si>
    <t>Adquisición e instalación de estantería para el edificio  de San Lázaro</t>
  </si>
  <si>
    <t>Adquisición e instalación de un sistema de energía ininterrumpible UPS de 30 kva</t>
  </si>
  <si>
    <t>Adquisición de licencias de software marca Nuance modelo Dragon Naturally Speakin Premium y diademas marca Plantronics modelo blackwire C320</t>
  </si>
  <si>
    <t xml:space="preserve">Adquisición de tarjetas de captura de audio y video marca Picolo modelo U4 H264 para los equipos Helix Broadcaster 100 </t>
  </si>
  <si>
    <t>Adquisición de  togas para Jueces y Magistrados</t>
  </si>
  <si>
    <t>Adquisición de materiales promocionales</t>
  </si>
  <si>
    <t>Adquisición de vehículos de apoyo personal para el Consejero Ernesto Saloma Vera</t>
  </si>
  <si>
    <t>Adquisición de vehículos de apoyo utilitario para el Consejero Ernesto Saloma Vera</t>
  </si>
  <si>
    <t>Adquisición de señalización para cuatro Centros de Justicia Penal Federal</t>
  </si>
  <si>
    <t>Adquisición de equipamiento de audio y video para salas de juicios orales en materia penal (Centros de Justicia Penal)</t>
  </si>
  <si>
    <t>Adquisición de mobiliario modular para las salas de audiencia en Cintalapa, Chihuahua, Tepic, Culiacan, Oaxaca, Tlaxcala y Torreón, (Centros de Justicia Penal)</t>
  </si>
  <si>
    <t>Adquisición de silleria para los CENTROS DE JUSTICIA PENAL, en Cintalapa, Chihuahua, Oaxaca, Tepic, Apizaco, Torreón y Culiacan (Centros de Justicia Penal)</t>
  </si>
  <si>
    <t>Adquisición de la infraestructura tecnologica de almacenamiento para audio y video para salas de juicios orales en materia penal marca EMC modelo Isilon.  (Centros de Justicia Penal)</t>
  </si>
  <si>
    <t>Dinamica Deportiva Capece, S.A. de C.V.</t>
  </si>
  <si>
    <t>Editorial Iztaccihuatl, S.A. de C.V.</t>
  </si>
  <si>
    <t>Educal, S.A. de C.V.</t>
  </si>
  <si>
    <t>Librería Porrua Hermanos y Cia., S.A. de C.V.</t>
  </si>
  <si>
    <t>Armando Tellez Reyes</t>
  </si>
  <si>
    <t>Tiran Lo Blanch México, S. de R.L. de C.V.</t>
  </si>
  <si>
    <t>Criba Taller Editorial, S.A. de C.V.</t>
  </si>
  <si>
    <t>Vial Express, S.A. de C.V.</t>
  </si>
  <si>
    <t>Molduras y Troqueles MYR, S.A. de C.V.</t>
  </si>
  <si>
    <t>Soporte Integral y Servicio de Datos, S.A. de C.V.</t>
  </si>
  <si>
    <t>Corporación Papelera el Sotano, S.A. de C.V.</t>
  </si>
  <si>
    <t>XSN Group, S.A. de C.V.</t>
  </si>
  <si>
    <t>Operadora de Paul Flores, S.A. de C.V.</t>
  </si>
  <si>
    <t>Solución Portland, S. de R.L.</t>
  </si>
  <si>
    <t>Dalton Copilco, S.A. de C.V.</t>
  </si>
  <si>
    <t>Conausa Tlahuac, S.A. de C.V.</t>
  </si>
  <si>
    <t>Gabinetes y Mobiliario Metalico Artistico, S.A. de C.V.</t>
  </si>
  <si>
    <t>45 días</t>
  </si>
  <si>
    <t>32 días hábiles</t>
  </si>
  <si>
    <t>10 días a partir del Vo.Bo.</t>
  </si>
  <si>
    <t>40 días</t>
  </si>
  <si>
    <t>30 días hábiles</t>
  </si>
  <si>
    <t>30-nov-15
20 días hábiles a partir de notificación de cantidades maximas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</si>
</sst>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5" x14ac:knownFonts="1">
    <font>
      <sz val="10"/>
      <name val="Arial"/>
    </font>
    <font>
      <sz val="10"/>
      <name val="Arial"/>
      <family val="2"/>
    </font>
    <font>
      <b/>
      <sz val="11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9"/>
      <name val="Franklin Gothic Medium Cond"/>
      <family val="2"/>
    </font>
    <font>
      <b/>
      <sz val="9"/>
      <name val="Wingdings 2"/>
      <family val="1"/>
      <charset val="2"/>
    </font>
    <font>
      <sz val="9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3"/>
        <bgColor indexed="22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Fill="1"/>
    <xf numFmtId="0" fontId="4" fillId="0" borderId="0" xfId="0" applyFont="1" applyAlignment="1">
      <alignment vertical="center"/>
    </xf>
    <xf numFmtId="0" fontId="5" fillId="0" borderId="0" xfId="0" applyFont="1"/>
    <xf numFmtId="0" fontId="0" fillId="0" borderId="0" xfId="0" applyAlignment="1">
      <alignment vertical="center"/>
    </xf>
    <xf numFmtId="0" fontId="3" fillId="0" borderId="0" xfId="0" applyFont="1" applyFill="1" applyBorder="1" applyAlignment="1">
      <alignment horizontal="left" vertical="center" indent="5"/>
    </xf>
    <xf numFmtId="0" fontId="0" fillId="0" borderId="0" xfId="0" applyFill="1" applyBorder="1" applyAlignment="1">
      <alignment vertical="center"/>
    </xf>
    <xf numFmtId="0" fontId="4" fillId="0" borderId="0" xfId="0" applyFont="1" applyAlignment="1"/>
    <xf numFmtId="0" fontId="0" fillId="0" borderId="0" xfId="0" applyFill="1" applyBorder="1" applyAlignment="1"/>
    <xf numFmtId="0" fontId="0" fillId="0" borderId="0" xfId="0" applyAlignment="1"/>
    <xf numFmtId="0" fontId="6" fillId="0" borderId="0" xfId="0" applyFont="1" applyAlignment="1"/>
    <xf numFmtId="0" fontId="6" fillId="0" borderId="0" xfId="0" applyFont="1" applyAlignment="1">
      <alignment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1" fontId="0" fillId="0" borderId="0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43" fontId="0" fillId="0" borderId="0" xfId="1" applyFont="1" applyFill="1" applyBorder="1" applyAlignment="1"/>
    <xf numFmtId="43" fontId="0" fillId="0" borderId="0" xfId="1" applyFont="1" applyFill="1" applyBorder="1" applyAlignment="1">
      <alignment vertical="center"/>
    </xf>
    <xf numFmtId="43" fontId="0" fillId="0" borderId="0" xfId="1" applyFont="1" applyBorder="1"/>
    <xf numFmtId="0" fontId="7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7" fillId="0" borderId="0" xfId="0" applyFont="1"/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justify" vertical="center"/>
    </xf>
    <xf numFmtId="43" fontId="9" fillId="0" borderId="3" xfId="1" applyFont="1" applyFill="1" applyBorder="1" applyAlignment="1">
      <alignment horizontal="justify" vertical="center"/>
    </xf>
    <xf numFmtId="0" fontId="12" fillId="0" borderId="0" xfId="0" applyFont="1"/>
    <xf numFmtId="0" fontId="10" fillId="2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9" fillId="0" borderId="3" xfId="0" applyFont="1" applyBorder="1" applyAlignment="1">
      <alignment horizontal="center" vertical="center"/>
    </xf>
    <xf numFmtId="15" fontId="9" fillId="0" borderId="3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Continuous"/>
    </xf>
    <xf numFmtId="0" fontId="2" fillId="0" borderId="0" xfId="0" applyFont="1" applyFill="1" applyAlignment="1">
      <alignment horizontal="centerContinuous" vertical="center"/>
    </xf>
    <xf numFmtId="0" fontId="13" fillId="0" borderId="0" xfId="0" applyFont="1" applyAlignment="1">
      <alignment horizontal="centerContinuous" vertical="center"/>
    </xf>
    <xf numFmtId="0" fontId="9" fillId="0" borderId="3" xfId="0" applyFont="1" applyFill="1" applyBorder="1" applyAlignment="1">
      <alignment horizontal="justify" vertical="center" wrapText="1"/>
    </xf>
    <xf numFmtId="15" fontId="9" fillId="0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Continuous" vertical="center" wrapText="1"/>
    </xf>
    <xf numFmtId="0" fontId="14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Continuous" vertical="center" wrapText="1"/>
    </xf>
    <xf numFmtId="43" fontId="9" fillId="0" borderId="2" xfId="1" applyFont="1" applyFill="1" applyBorder="1" applyAlignment="1">
      <alignment vertical="center"/>
    </xf>
    <xf numFmtId="0" fontId="9" fillId="0" borderId="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50" name="Text Box 49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51" name="Text Box 50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52" name="Text Box 51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53" name="Text Box 52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54" name="Text Box 53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55" name="Text Box 54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56" name="Text Box 55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57" name="Text Box 56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58" name="Text Box 57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59" name="Text Box 5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60" name="Text Box 59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61" name="Text Box 60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62" name="Text Box 61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63" name="Text Box 62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64" name="Text Box 63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65" name="Text Box 64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66" name="Text Box 65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67" name="Text Box 66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68" name="Text Box 67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69" name="Text Box 6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70" name="Text Box 69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71" name="Text Box 70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72" name="Text Box 71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73" name="Text Box 72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74" name="Text Box 73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75" name="Text Box 74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76" name="Text Box 75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77" name="Text Box 76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78" name="Text Box 77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79" name="Text Box 7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80" name="Text Box 79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81" name="Text Box 80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82" name="Text Box 81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83" name="Text Box 82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84" name="Text Box 83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85" name="Text Box 84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86" name="Text Box 85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87" name="Text Box 86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88" name="Text Box 87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89" name="Text Box 8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90" name="Text Box 89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91" name="Text Box 90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92" name="Text Box 91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93" name="Text Box 92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94" name="Text Box 93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95" name="Text Box 94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96" name="Text Box 95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97" name="Text Box 96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98" name="Text Box 97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99" name="Text Box 9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00" name="Text Box 99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01" name="Text Box 100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02" name="Text Box 101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103" name="Text Box 102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104" name="Text Box 103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105" name="Text Box 104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106" name="Text Box 105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107" name="Text Box 106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76200</xdr:colOff>
      <xdr:row>34</xdr:row>
      <xdr:rowOff>26289</xdr:rowOff>
    </xdr:to>
    <xdr:sp macro="" textlink="">
      <xdr:nvSpPr>
        <xdr:cNvPr id="108" name="Text Box 107"/>
        <xdr:cNvSpPr txBox="1">
          <a:spLocks noChangeArrowheads="1"/>
        </xdr:cNvSpPr>
      </xdr:nvSpPr>
      <xdr:spPr bwMode="auto">
        <a:xfrm>
          <a:off x="2343150" y="8248650"/>
          <a:ext cx="76200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09" name="Text Box 10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10" name="Text Box 109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11" name="Text Box 110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12" name="Text Box 111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13" name="Text Box 112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14" name="Text Box 113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15" name="Text Box 114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16" name="Text Box 115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17" name="Text Box 116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18" name="Text Box 117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19" name="Text Box 118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20" name="Text Box 119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371475</xdr:colOff>
      <xdr:row>34</xdr:row>
      <xdr:rowOff>0</xdr:rowOff>
    </xdr:from>
    <xdr:to>
      <xdr:col>5</xdr:col>
      <xdr:colOff>440436</xdr:colOff>
      <xdr:row>34</xdr:row>
      <xdr:rowOff>26289</xdr:rowOff>
    </xdr:to>
    <xdr:sp macro="" textlink="">
      <xdr:nvSpPr>
        <xdr:cNvPr id="121" name="Text Box 120"/>
        <xdr:cNvSpPr txBox="1">
          <a:spLocks noChangeArrowheads="1"/>
        </xdr:cNvSpPr>
      </xdr:nvSpPr>
      <xdr:spPr bwMode="auto">
        <a:xfrm>
          <a:off x="2714625" y="8248650"/>
          <a:ext cx="603885" cy="2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tabSelected="1" workbookViewId="0">
      <selection activeCell="F17" sqref="F17"/>
    </sheetView>
  </sheetViews>
  <sheetFormatPr baseColWidth="10" defaultRowHeight="12.75" x14ac:dyDescent="0.2"/>
  <cols>
    <col min="1" max="1" width="10.42578125" customWidth="1"/>
    <col min="2" max="2" width="11" customWidth="1"/>
    <col min="3" max="3" width="6.140625" customWidth="1"/>
    <col min="4" max="4" width="7.5703125" customWidth="1"/>
    <col min="5" max="5" width="9.140625" style="12" bestFit="1" customWidth="1"/>
    <col min="6" max="6" width="51" customWidth="1"/>
    <col min="7" max="7" width="14.5703125" customWidth="1"/>
    <col min="8" max="8" width="45" customWidth="1"/>
    <col min="9" max="9" width="11.28515625" style="18" customWidth="1"/>
    <col min="10" max="10" width="17.85546875" customWidth="1"/>
    <col min="11" max="11" width="12.85546875" bestFit="1" customWidth="1"/>
  </cols>
  <sheetData>
    <row r="1" spans="1:16384" s="1" customFormat="1" ht="15" x14ac:dyDescent="0.25">
      <c r="A1" s="39" t="s">
        <v>18</v>
      </c>
      <c r="B1" s="33"/>
      <c r="C1" s="33"/>
      <c r="D1" s="33"/>
      <c r="E1" s="33"/>
      <c r="F1" s="33"/>
      <c r="G1" s="33"/>
      <c r="H1" s="33"/>
      <c r="I1" s="33"/>
      <c r="J1" s="33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6384" s="1" customFormat="1" ht="15" x14ac:dyDescent="0.25">
      <c r="A2" s="39" t="s">
        <v>19</v>
      </c>
      <c r="B2" s="33"/>
      <c r="C2" s="33"/>
      <c r="D2" s="33"/>
      <c r="E2" s="33"/>
      <c r="F2" s="33"/>
      <c r="G2" s="33"/>
      <c r="H2" s="33"/>
      <c r="I2" s="33"/>
      <c r="J2" s="33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pans="1:16384" s="1" customFormat="1" ht="15" x14ac:dyDescent="0.25">
      <c r="A3" s="39" t="s">
        <v>20</v>
      </c>
      <c r="B3" s="33"/>
      <c r="C3" s="33"/>
      <c r="D3" s="33"/>
      <c r="E3" s="33"/>
      <c r="F3" s="33"/>
      <c r="G3" s="33"/>
      <c r="H3" s="33"/>
      <c r="I3" s="33"/>
      <c r="J3" s="3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 s="1" customFormat="1" ht="15" x14ac:dyDescent="0.25">
      <c r="A4" s="39" t="s">
        <v>22</v>
      </c>
      <c r="B4" s="33"/>
      <c r="C4" s="33"/>
      <c r="D4" s="33"/>
      <c r="E4" s="33"/>
      <c r="F4" s="33"/>
      <c r="G4" s="33"/>
      <c r="H4" s="33"/>
      <c r="I4" s="33"/>
      <c r="J4" s="33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s="1" customFormat="1" ht="30" customHeight="1" x14ac:dyDescent="0.2">
      <c r="A5" s="40" t="s">
        <v>28</v>
      </c>
      <c r="B5" s="38"/>
      <c r="C5" s="38"/>
      <c r="D5" s="38"/>
      <c r="E5" s="38"/>
      <c r="F5" s="38"/>
      <c r="G5" s="38"/>
      <c r="H5" s="38"/>
      <c r="I5" s="38"/>
      <c r="J5" s="38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1" customFormat="1" ht="15" x14ac:dyDescent="0.25">
      <c r="A6" s="39"/>
      <c r="B6" s="33"/>
      <c r="C6" s="33"/>
      <c r="D6" s="33"/>
      <c r="E6" s="33"/>
      <c r="F6" s="33"/>
      <c r="G6" s="33"/>
      <c r="H6" s="33"/>
      <c r="I6" s="33"/>
      <c r="J6" s="33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1" customFormat="1" ht="15" x14ac:dyDescent="0.25">
      <c r="A7" s="35" t="s">
        <v>34</v>
      </c>
      <c r="B7" s="33"/>
      <c r="C7" s="33"/>
      <c r="D7" s="33"/>
      <c r="E7" s="33"/>
      <c r="F7" s="33"/>
      <c r="G7" s="33"/>
      <c r="H7" s="33"/>
      <c r="I7" s="33"/>
      <c r="J7" s="33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1" customFormat="1" ht="15" x14ac:dyDescent="0.2">
      <c r="A8" s="35" t="s">
        <v>8</v>
      </c>
      <c r="B8" s="34"/>
      <c r="C8" s="34"/>
      <c r="D8" s="34"/>
      <c r="E8" s="34"/>
      <c r="F8" s="34"/>
      <c r="G8" s="34"/>
      <c r="H8" s="34"/>
      <c r="I8" s="34"/>
      <c r="J8" s="34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25" customFormat="1" ht="18" customHeight="1" x14ac:dyDescent="0.2">
      <c r="A9" s="47" t="s">
        <v>15</v>
      </c>
      <c r="B9" s="49" t="s">
        <v>6</v>
      </c>
      <c r="C9" s="49"/>
      <c r="D9" s="49"/>
      <c r="E9" s="43" t="s">
        <v>11</v>
      </c>
      <c r="F9" s="43" t="s">
        <v>12</v>
      </c>
      <c r="G9" s="43" t="s">
        <v>23</v>
      </c>
      <c r="H9" s="43" t="s">
        <v>10</v>
      </c>
      <c r="I9" s="43" t="s">
        <v>16</v>
      </c>
      <c r="J9" s="45" t="s">
        <v>17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25" customFormat="1" ht="19.5" customHeight="1" x14ac:dyDescent="0.2">
      <c r="A10" s="48"/>
      <c r="B10" s="26" t="s">
        <v>0</v>
      </c>
      <c r="C10" s="26" t="s">
        <v>1</v>
      </c>
      <c r="D10" s="26" t="s">
        <v>2</v>
      </c>
      <c r="E10" s="44"/>
      <c r="F10" s="44"/>
      <c r="G10" s="44"/>
      <c r="H10" s="44"/>
      <c r="I10" s="44"/>
      <c r="J10" s="46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21" customFormat="1" ht="24" x14ac:dyDescent="0.25">
      <c r="A11" s="31">
        <v>1</v>
      </c>
      <c r="B11" s="31"/>
      <c r="C11" s="20" t="s">
        <v>7</v>
      </c>
      <c r="D11" s="19"/>
      <c r="E11" s="22" t="s">
        <v>35</v>
      </c>
      <c r="F11" s="36" t="s">
        <v>58</v>
      </c>
      <c r="G11" s="22"/>
      <c r="H11" s="23" t="s">
        <v>76</v>
      </c>
      <c r="I11" s="24">
        <v>62.7502</v>
      </c>
      <c r="J11" s="32">
        <v>42297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21" customFormat="1" ht="13.5" x14ac:dyDescent="0.25">
      <c r="A12" s="31">
        <v>2</v>
      </c>
      <c r="B12" s="31"/>
      <c r="C12" s="20" t="s">
        <v>7</v>
      </c>
      <c r="D12" s="19"/>
      <c r="E12" s="22" t="s">
        <v>36</v>
      </c>
      <c r="F12" s="36" t="s">
        <v>59</v>
      </c>
      <c r="G12" s="22"/>
      <c r="H12" s="23" t="s">
        <v>77</v>
      </c>
      <c r="I12" s="24">
        <v>1.506</v>
      </c>
      <c r="J12" s="32" t="s">
        <v>93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21" customFormat="1" ht="13.5" x14ac:dyDescent="0.25">
      <c r="A13" s="31">
        <v>3</v>
      </c>
      <c r="B13" s="31"/>
      <c r="C13" s="20" t="s">
        <v>7</v>
      </c>
      <c r="D13" s="19"/>
      <c r="E13" s="22" t="s">
        <v>37</v>
      </c>
      <c r="F13" s="36" t="s">
        <v>59</v>
      </c>
      <c r="G13" s="22"/>
      <c r="H13" s="23" t="s">
        <v>78</v>
      </c>
      <c r="I13" s="24">
        <v>25.337049999999998</v>
      </c>
      <c r="J13" s="32" t="s">
        <v>94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21" customFormat="1" ht="13.5" x14ac:dyDescent="0.25">
      <c r="A14" s="31">
        <v>4</v>
      </c>
      <c r="B14" s="31"/>
      <c r="C14" s="20" t="s">
        <v>7</v>
      </c>
      <c r="D14" s="19"/>
      <c r="E14" s="22" t="s">
        <v>38</v>
      </c>
      <c r="F14" s="36" t="s">
        <v>59</v>
      </c>
      <c r="G14" s="22"/>
      <c r="H14" s="23" t="s">
        <v>79</v>
      </c>
      <c r="I14" s="24">
        <v>12.5745</v>
      </c>
      <c r="J14" s="32" t="s">
        <v>94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21" customFormat="1" ht="13.5" x14ac:dyDescent="0.25">
      <c r="A15" s="31">
        <v>5</v>
      </c>
      <c r="B15" s="31"/>
      <c r="C15" s="20" t="s">
        <v>7</v>
      </c>
      <c r="D15" s="19"/>
      <c r="E15" s="22" t="s">
        <v>39</v>
      </c>
      <c r="F15" s="36" t="s">
        <v>59</v>
      </c>
      <c r="G15" s="22"/>
      <c r="H15" s="23" t="s">
        <v>80</v>
      </c>
      <c r="I15" s="24">
        <v>122.63258999999999</v>
      </c>
      <c r="J15" s="32" t="s">
        <v>94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21" customFormat="1" ht="13.5" x14ac:dyDescent="0.25">
      <c r="A16" s="31">
        <v>6</v>
      </c>
      <c r="B16" s="31"/>
      <c r="C16" s="20" t="s">
        <v>7</v>
      </c>
      <c r="D16" s="19"/>
      <c r="E16" s="22" t="s">
        <v>40</v>
      </c>
      <c r="F16" s="36" t="s">
        <v>59</v>
      </c>
      <c r="G16" s="22"/>
      <c r="H16" s="23" t="s">
        <v>81</v>
      </c>
      <c r="I16" s="24">
        <v>8.10398</v>
      </c>
      <c r="J16" s="32" t="s">
        <v>94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 s="21" customFormat="1" ht="13.5" x14ac:dyDescent="0.25">
      <c r="A17" s="31">
        <v>7</v>
      </c>
      <c r="B17" s="31"/>
      <c r="C17" s="20" t="s">
        <v>7</v>
      </c>
      <c r="D17" s="19"/>
      <c r="E17" s="22" t="s">
        <v>41</v>
      </c>
      <c r="F17" s="42" t="s">
        <v>60</v>
      </c>
      <c r="G17" s="22"/>
      <c r="H17" s="23" t="s">
        <v>82</v>
      </c>
      <c r="I17" s="24">
        <v>190.09152</v>
      </c>
      <c r="J17" s="37" t="s">
        <v>95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21" customFormat="1" ht="13.5" x14ac:dyDescent="0.25">
      <c r="A18" s="31">
        <v>8</v>
      </c>
      <c r="B18" s="31"/>
      <c r="C18" s="20" t="s">
        <v>7</v>
      </c>
      <c r="D18" s="19"/>
      <c r="E18" s="22" t="s">
        <v>42</v>
      </c>
      <c r="F18" s="36" t="s">
        <v>61</v>
      </c>
      <c r="G18" s="22"/>
      <c r="H18" s="23" t="s">
        <v>24</v>
      </c>
      <c r="I18" s="24">
        <v>16.181999999999999</v>
      </c>
      <c r="J18" s="32" t="s">
        <v>30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21" customFormat="1" ht="13.5" x14ac:dyDescent="0.25">
      <c r="A19" s="31">
        <v>9</v>
      </c>
      <c r="B19" s="31"/>
      <c r="C19" s="20" t="s">
        <v>7</v>
      </c>
      <c r="D19" s="19"/>
      <c r="E19" s="22" t="s">
        <v>43</v>
      </c>
      <c r="F19" s="42" t="s">
        <v>62</v>
      </c>
      <c r="G19" s="22"/>
      <c r="H19" s="23" t="s">
        <v>26</v>
      </c>
      <c r="I19" s="24">
        <v>157.24727999999999</v>
      </c>
      <c r="J19" s="32" t="s">
        <v>27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21" customFormat="1" ht="13.5" x14ac:dyDescent="0.25">
      <c r="A20" s="31">
        <v>10</v>
      </c>
      <c r="B20" s="31"/>
      <c r="C20" s="20" t="s">
        <v>7</v>
      </c>
      <c r="D20" s="19"/>
      <c r="E20" s="22" t="s">
        <v>44</v>
      </c>
      <c r="F20" s="42" t="s">
        <v>71</v>
      </c>
      <c r="G20" s="22"/>
      <c r="H20" s="23" t="s">
        <v>83</v>
      </c>
      <c r="I20" s="24">
        <v>242.49081000000001</v>
      </c>
      <c r="J20" s="32" t="s">
        <v>25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21" customFormat="1" ht="13.5" x14ac:dyDescent="0.25">
      <c r="A21" s="31">
        <v>11</v>
      </c>
      <c r="B21" s="31"/>
      <c r="C21" s="20" t="s">
        <v>7</v>
      </c>
      <c r="D21" s="19"/>
      <c r="E21" s="22" t="s">
        <v>45</v>
      </c>
      <c r="F21" s="42" t="s">
        <v>63</v>
      </c>
      <c r="G21" s="22"/>
      <c r="H21" s="23" t="s">
        <v>84</v>
      </c>
      <c r="I21" s="24">
        <v>1336.48588</v>
      </c>
      <c r="J21" s="32" t="s">
        <v>96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21" customFormat="1" ht="24" x14ac:dyDescent="0.25">
      <c r="A22" s="31">
        <v>12</v>
      </c>
      <c r="B22" s="31"/>
      <c r="C22" s="20" t="s">
        <v>7</v>
      </c>
      <c r="D22" s="19"/>
      <c r="E22" s="22" t="s">
        <v>46</v>
      </c>
      <c r="F22" s="36" t="s">
        <v>64</v>
      </c>
      <c r="G22" s="22"/>
      <c r="H22" s="23" t="s">
        <v>85</v>
      </c>
      <c r="I22" s="24">
        <v>315.26132000000001</v>
      </c>
      <c r="J22" s="32" t="s">
        <v>97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21" customFormat="1" ht="36" x14ac:dyDescent="0.25">
      <c r="A23" s="31">
        <v>13</v>
      </c>
      <c r="B23" s="31"/>
      <c r="C23" s="20" t="s">
        <v>7</v>
      </c>
      <c r="D23" s="19"/>
      <c r="E23" s="22" t="s">
        <v>47</v>
      </c>
      <c r="F23" s="36" t="s">
        <v>65</v>
      </c>
      <c r="G23" s="22"/>
      <c r="H23" s="23" t="s">
        <v>86</v>
      </c>
      <c r="I23" s="24">
        <v>22.547620000000002</v>
      </c>
      <c r="J23" s="32" t="s">
        <v>27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21" customFormat="1" ht="24" x14ac:dyDescent="0.25">
      <c r="A24" s="31">
        <v>14</v>
      </c>
      <c r="B24" s="31"/>
      <c r="C24" s="20" t="s">
        <v>7</v>
      </c>
      <c r="D24" s="19"/>
      <c r="E24" s="22" t="s">
        <v>48</v>
      </c>
      <c r="F24" s="36" t="s">
        <v>66</v>
      </c>
      <c r="G24" s="22"/>
      <c r="H24" s="23" t="s">
        <v>87</v>
      </c>
      <c r="I24" s="24">
        <v>179.916</v>
      </c>
      <c r="J24" s="32" t="s">
        <v>33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21" customFormat="1" ht="13.5" x14ac:dyDescent="0.25">
      <c r="A25" s="31">
        <v>15</v>
      </c>
      <c r="B25" s="31"/>
      <c r="C25" s="20" t="s">
        <v>7</v>
      </c>
      <c r="D25" s="19"/>
      <c r="E25" s="22" t="s">
        <v>49</v>
      </c>
      <c r="F25" s="36" t="s">
        <v>67</v>
      </c>
      <c r="G25" s="22"/>
      <c r="H25" s="23" t="s">
        <v>88</v>
      </c>
      <c r="I25" s="24">
        <v>175.56025</v>
      </c>
      <c r="J25" s="32">
        <v>42348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s="21" customFormat="1" ht="13.5" x14ac:dyDescent="0.25">
      <c r="A26" s="31">
        <v>16</v>
      </c>
      <c r="B26" s="31"/>
      <c r="C26" s="20" t="s">
        <v>7</v>
      </c>
      <c r="D26" s="19"/>
      <c r="E26" s="22" t="s">
        <v>50</v>
      </c>
      <c r="F26" s="36" t="s">
        <v>68</v>
      </c>
      <c r="G26" s="22"/>
      <c r="H26" s="23" t="s">
        <v>89</v>
      </c>
      <c r="I26" s="24">
        <v>14.5</v>
      </c>
      <c r="J26" s="32">
        <v>42318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s="21" customFormat="1" ht="13.5" x14ac:dyDescent="0.25">
      <c r="A27" s="31">
        <v>17</v>
      </c>
      <c r="B27" s="31"/>
      <c r="C27" s="20" t="s">
        <v>7</v>
      </c>
      <c r="D27" s="19"/>
      <c r="E27" s="22" t="s">
        <v>51</v>
      </c>
      <c r="F27" s="36" t="s">
        <v>68</v>
      </c>
      <c r="G27" s="22"/>
      <c r="H27" s="23" t="s">
        <v>21</v>
      </c>
      <c r="I27" s="24">
        <v>10.208</v>
      </c>
      <c r="J27" s="32">
        <v>42318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s="21" customFormat="1" ht="24" x14ac:dyDescent="0.25">
      <c r="A28" s="31">
        <v>18</v>
      </c>
      <c r="B28" s="31"/>
      <c r="C28" s="20" t="s">
        <v>7</v>
      </c>
      <c r="D28" s="19"/>
      <c r="E28" s="22" t="s">
        <v>52</v>
      </c>
      <c r="F28" s="36" t="s">
        <v>72</v>
      </c>
      <c r="G28" s="22"/>
      <c r="H28" s="23" t="s">
        <v>31</v>
      </c>
      <c r="I28" s="24">
        <v>0</v>
      </c>
      <c r="J28" s="32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21" customFormat="1" ht="24" x14ac:dyDescent="0.25">
      <c r="A29" s="31">
        <v>19</v>
      </c>
      <c r="B29" s="31"/>
      <c r="C29" s="20" t="s">
        <v>7</v>
      </c>
      <c r="D29" s="19"/>
      <c r="E29" s="22" t="s">
        <v>53</v>
      </c>
      <c r="F29" s="36" t="s">
        <v>69</v>
      </c>
      <c r="G29" s="22"/>
      <c r="H29" s="23" t="s">
        <v>90</v>
      </c>
      <c r="I29" s="24">
        <v>479.04404000000005</v>
      </c>
      <c r="J29" s="32">
        <v>42338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21" customFormat="1" ht="24" x14ac:dyDescent="0.25">
      <c r="A30" s="31">
        <v>20</v>
      </c>
      <c r="B30" s="31"/>
      <c r="C30" s="20" t="s">
        <v>7</v>
      </c>
      <c r="D30" s="19"/>
      <c r="E30" s="22" t="s">
        <v>54</v>
      </c>
      <c r="F30" s="36" t="s">
        <v>70</v>
      </c>
      <c r="G30" s="22"/>
      <c r="H30" s="23" t="s">
        <v>91</v>
      </c>
      <c r="I30" s="24">
        <v>405.9</v>
      </c>
      <c r="J30" s="32" t="s">
        <v>32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21" customFormat="1" ht="36" x14ac:dyDescent="0.25">
      <c r="A31" s="31">
        <v>21</v>
      </c>
      <c r="B31" s="31"/>
      <c r="C31" s="20" t="s">
        <v>7</v>
      </c>
      <c r="D31" s="19"/>
      <c r="E31" s="22" t="s">
        <v>55</v>
      </c>
      <c r="F31" s="36" t="s">
        <v>73</v>
      </c>
      <c r="G31" s="22"/>
      <c r="H31" s="23" t="s">
        <v>92</v>
      </c>
      <c r="I31" s="24">
        <v>828.90584000000001</v>
      </c>
      <c r="J31" s="32">
        <v>42325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21" customFormat="1" ht="36" x14ac:dyDescent="0.25">
      <c r="A32" s="31">
        <v>22</v>
      </c>
      <c r="B32" s="31"/>
      <c r="C32" s="20" t="s">
        <v>7</v>
      </c>
      <c r="D32" s="19"/>
      <c r="E32" s="22" t="s">
        <v>56</v>
      </c>
      <c r="F32" s="36" t="s">
        <v>74</v>
      </c>
      <c r="G32" s="22"/>
      <c r="H32" s="23" t="s">
        <v>92</v>
      </c>
      <c r="I32" s="24">
        <v>425.488</v>
      </c>
      <c r="J32" s="32">
        <v>42335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21" customFormat="1" ht="60" x14ac:dyDescent="0.25">
      <c r="A33" s="31">
        <v>23</v>
      </c>
      <c r="B33" s="31"/>
      <c r="C33" s="20" t="s">
        <v>7</v>
      </c>
      <c r="D33" s="19"/>
      <c r="E33" s="22" t="s">
        <v>57</v>
      </c>
      <c r="F33" s="36" t="s">
        <v>75</v>
      </c>
      <c r="G33" s="22"/>
      <c r="H33" s="23" t="s">
        <v>29</v>
      </c>
      <c r="I33" s="24">
        <v>21088.799999999999</v>
      </c>
      <c r="J33" s="32" t="s">
        <v>98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30" customFormat="1" x14ac:dyDescent="0.2">
      <c r="A34" s="27" t="s">
        <v>9</v>
      </c>
      <c r="B34" s="28"/>
      <c r="C34" s="28">
        <f>COUNTA(C11:C33)</f>
        <v>23</v>
      </c>
      <c r="D34" s="28"/>
      <c r="E34" s="28"/>
      <c r="F34" s="28"/>
      <c r="G34" s="28"/>
      <c r="H34" s="28"/>
      <c r="I34" s="41">
        <f>SUM(I11:I33)</f>
        <v>26121.532879999999</v>
      </c>
      <c r="J34" s="29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9" customFormat="1" ht="15" customHeight="1" x14ac:dyDescent="0.2">
      <c r="A35" s="10" t="s">
        <v>14</v>
      </c>
      <c r="B35" s="7"/>
      <c r="C35" s="7"/>
      <c r="D35" s="7"/>
      <c r="E35" s="13"/>
      <c r="F35" s="7"/>
      <c r="G35" s="8"/>
      <c r="H35" s="3"/>
      <c r="I35" s="16"/>
      <c r="J35" s="8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</row>
    <row r="36" spans="1:16384" s="4" customFormat="1" ht="15" customHeight="1" x14ac:dyDescent="0.2">
      <c r="A36" s="11" t="s">
        <v>13</v>
      </c>
      <c r="B36" s="5"/>
      <c r="C36" s="5"/>
      <c r="D36" s="5"/>
      <c r="E36" s="14"/>
      <c r="F36" s="6"/>
      <c r="G36" s="6"/>
      <c r="H36" s="3"/>
      <c r="I36" s="17"/>
      <c r="J36" s="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</row>
    <row r="37" spans="1:16384" x14ac:dyDescent="0.2">
      <c r="A37" s="11" t="s">
        <v>3</v>
      </c>
      <c r="B37" s="2"/>
      <c r="C37" s="2"/>
      <c r="D37" s="3"/>
      <c r="E37" s="15"/>
      <c r="F37" s="3"/>
      <c r="G37" s="3"/>
      <c r="H37" s="3"/>
    </row>
    <row r="38" spans="1:16384" x14ac:dyDescent="0.2">
      <c r="A38" s="11" t="s">
        <v>4</v>
      </c>
      <c r="B38" s="2"/>
      <c r="C38" s="2"/>
      <c r="D38" s="3"/>
      <c r="E38" s="15"/>
      <c r="F38" s="3"/>
      <c r="G38" s="3"/>
    </row>
    <row r="39" spans="1:16384" x14ac:dyDescent="0.2">
      <c r="A39" s="11" t="s">
        <v>5</v>
      </c>
      <c r="B39" s="2"/>
      <c r="C39" s="2"/>
      <c r="D39" s="3"/>
      <c r="E39" s="15"/>
      <c r="F39" s="3"/>
      <c r="G39" s="3"/>
    </row>
  </sheetData>
  <mergeCells count="8">
    <mergeCell ref="I9:I10"/>
    <mergeCell ref="J9:J10"/>
    <mergeCell ref="A9:A10"/>
    <mergeCell ref="B9:D9"/>
    <mergeCell ref="E9:E10"/>
    <mergeCell ref="F9:F10"/>
    <mergeCell ref="G9:G10"/>
    <mergeCell ref="H9:H10"/>
  </mergeCells>
  <printOptions horizontalCentered="1"/>
  <pageMargins left="0" right="0.19685039370078741" top="0.19685039370078741" bottom="0.31496062992125984" header="0" footer="0"/>
  <pageSetup scale="75" orientation="landscape" r:id="rId1"/>
  <headerFooter alignWithMargins="0">
    <oddFooter>&amp;R&amp;8&amp;P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NOVIEMBRE</vt:lpstr>
      <vt:lpstr>NOVIEMBRE!Títulos_a_imprimir</vt:lpstr>
    </vt:vector>
  </TitlesOfParts>
  <Company>SHCP SSE UPCP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Luis Estrada Barranco</dc:creator>
  <cp:lastModifiedBy>Cinthya Salgado Clemente</cp:lastModifiedBy>
  <cp:lastPrinted>2016-02-04T15:13:38Z</cp:lastPrinted>
  <dcterms:created xsi:type="dcterms:W3CDTF">2003-04-07T22:32:31Z</dcterms:created>
  <dcterms:modified xsi:type="dcterms:W3CDTF">2016-03-03T22:40:28Z</dcterms:modified>
</cp:coreProperties>
</file>