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520" windowHeight="4350" tabRatio="742"/>
  </bookViews>
  <sheets>
    <sheet name="DICIEMBRE" sheetId="24" r:id="rId1"/>
  </sheets>
  <definedNames>
    <definedName name="_xlnm.Print_Titles" localSheetId="0">DICIEMBRE!$1:$10</definedName>
  </definedNames>
  <calcPr calcId="145621"/>
</workbook>
</file>

<file path=xl/calcChain.xml><?xml version="1.0" encoding="utf-8"?>
<calcChain xmlns="http://schemas.openxmlformats.org/spreadsheetml/2006/main">
  <c r="I35" i="24" l="1"/>
  <c r="C35" i="24" l="1"/>
</calcChain>
</file>

<file path=xl/sharedStrings.xml><?xml version="1.0" encoding="utf-8"?>
<sst xmlns="http://schemas.openxmlformats.org/spreadsheetml/2006/main" count="132" uniqueCount="98">
  <si>
    <t>Obra pública</t>
  </si>
  <si>
    <t>Bienes</t>
  </si>
  <si>
    <t>Servicios</t>
  </si>
  <si>
    <t>1_/ Sólo para el caso de las asesorías, estudios e investigaciones.</t>
  </si>
  <si>
    <t>2_/ Incluye el pago del Impuesto al Valor Agregado (IVA).</t>
  </si>
  <si>
    <t>3_/ De conformidad con lo establecido en el contrato.</t>
  </si>
  <si>
    <t xml:space="preserve">Tipo de Contratación </t>
  </si>
  <si>
    <t>P</t>
  </si>
  <si>
    <t>(Miles de pesos)</t>
  </si>
  <si>
    <t>T O T A L</t>
  </si>
  <si>
    <t>Proveedor o 
Contratista</t>
  </si>
  <si>
    <t>No. del pedido 
o contrato</t>
  </si>
  <si>
    <t>Descripción general 
de la obra, bien o 
servicio</t>
  </si>
  <si>
    <t>En la dirección de Internet ___________________________ se puede consultar la información que aquí se presenta, de conformidad con el artículo 7 fracción XIII, de la Ley Federal de Transparencia y Acceso a  la Información Pública Gubernamental.</t>
  </si>
  <si>
    <t>FUENTE: Indicar la dependencia / entidad responsable de la información proporcionada.</t>
  </si>
  <si>
    <t>No.
Consecutivo</t>
  </si>
  <si>
    <r>
      <t xml:space="preserve">Monto total del contrato </t>
    </r>
    <r>
      <rPr>
        <b/>
        <vertAlign val="superscript"/>
        <sz val="10"/>
        <rFont val="Calibri"/>
        <family val="2"/>
      </rPr>
      <t>2_/</t>
    </r>
  </si>
  <si>
    <r>
      <t xml:space="preserve">Plazo del 
contrato </t>
    </r>
    <r>
      <rPr>
        <b/>
        <vertAlign val="superscript"/>
        <sz val="10"/>
        <rFont val="Calibri"/>
        <family val="2"/>
      </rPr>
      <t>3_/</t>
    </r>
  </si>
  <si>
    <t>CONSEJO DE LA JUDICATURA FEDERAL</t>
  </si>
  <si>
    <t>SECRETARÍA EJECUTIVA DE ADMINISTRACIÓN</t>
  </si>
  <si>
    <t>DIRECCIÓN GENERAL DE RECURSOS MATERIALES</t>
  </si>
  <si>
    <t>Cicovisa, S.A. de C.V.</t>
  </si>
  <si>
    <t>Amelia Hernández Ugalde</t>
  </si>
  <si>
    <t>DIRECCIÓN DE ADQUISICIONES</t>
  </si>
  <si>
    <r>
      <t>Tema de la asesoría estudio o 
investigación</t>
    </r>
    <r>
      <rPr>
        <b/>
        <vertAlign val="superscript"/>
        <sz val="10"/>
        <rFont val="Calibri"/>
        <family val="2"/>
      </rPr>
      <t>1_/</t>
    </r>
  </si>
  <si>
    <t>Aparatos Electromecanicos Von Haucke, S.A. de C.V.</t>
  </si>
  <si>
    <t>Abastecedora Uruguay, S.A. de C.V.</t>
  </si>
  <si>
    <t>5 días hábiles</t>
  </si>
  <si>
    <t>10 días hábiles</t>
  </si>
  <si>
    <t>Grupo Mueblero Casa, S.A. de C.V.</t>
  </si>
  <si>
    <t>CONTRATACIONES EN TÉRMINOS DEL ACUERDO GENERAL DEL PLENO DEL CONSEJO DE LA JUDICATURA FEDERAL, QUE ESTABLECE LAS DISPOSICIONES EN MATERIA DE ACTIVIDAD ADMINISTRATIVA DEL PROPIO CONSEJO</t>
  </si>
  <si>
    <t>PERIODO:DICIEMBRE</t>
  </si>
  <si>
    <t>30 días hábiles</t>
  </si>
  <si>
    <t>P-070-15</t>
  </si>
  <si>
    <t>P-075-15</t>
  </si>
  <si>
    <t>P-079-15</t>
  </si>
  <si>
    <t>P-080-15</t>
  </si>
  <si>
    <t>P-081-15</t>
  </si>
  <si>
    <t>P-082-15</t>
  </si>
  <si>
    <t>P-083-15</t>
  </si>
  <si>
    <t>P-084-15</t>
  </si>
  <si>
    <t>P-085-15</t>
  </si>
  <si>
    <t>P-086-15</t>
  </si>
  <si>
    <t>P-087-15</t>
  </si>
  <si>
    <t>P-088-15</t>
  </si>
  <si>
    <t>P-089-15</t>
  </si>
  <si>
    <t>P-090-15</t>
  </si>
  <si>
    <t>P-091-15</t>
  </si>
  <si>
    <t>P-092-15</t>
  </si>
  <si>
    <t>P-093-15</t>
  </si>
  <si>
    <t>P-094-15</t>
  </si>
  <si>
    <t>P-095-15</t>
  </si>
  <si>
    <t>P-097-15</t>
  </si>
  <si>
    <t>P-098-15</t>
  </si>
  <si>
    <t>P-099-15</t>
  </si>
  <si>
    <t>P-100-15</t>
  </si>
  <si>
    <t>P-101-15</t>
  </si>
  <si>
    <t>Adquisición de equipo para motociclista</t>
  </si>
  <si>
    <t>Adquisición de partidas desiertas de la compra anual 2015 de consumibles de cómputo, plotter y diversos materiales</t>
  </si>
  <si>
    <t>Adquisición de materiales de apoyo para la difusión de la cultura en protección civil</t>
  </si>
  <si>
    <t>Adquisición de mobiliario para la ampliación del comedor en el edificio anexo al sede en Toluca, estado de México</t>
  </si>
  <si>
    <t>Adquisición de partidas desiertas de la compra anual 2015 de papelería y útiles de oficina</t>
  </si>
  <si>
    <t>Adquisición de dos detectores de metal manuales</t>
  </si>
  <si>
    <t>Adquisición de una carro rack para charolas para el comedor del edificio anexo al sede en Toluca Estado de Mexico</t>
  </si>
  <si>
    <t>Adquisición de libros de gobierno</t>
  </si>
  <si>
    <t>Compra anual de medicamentos y material de curación</t>
  </si>
  <si>
    <t>Adquisición de mobiliario y equipo para el repositorio "C" del Centro de Manejo Documental y Digitalización en Tlaxcala</t>
  </si>
  <si>
    <t>Adquisición de una pantalla led</t>
  </si>
  <si>
    <t>Adquisición de partidas desiertas de la AD-164-15 libros de gobierno</t>
  </si>
  <si>
    <t>Adquisición de mobiliario y equipo de administración</t>
  </si>
  <si>
    <t>Adquisición de partidas desierta de la AD-143-15 equipo para motociclista</t>
  </si>
  <si>
    <t>Adquisición de 8,932 cartuchos de toner blanco y negro para impresoras marca Lexmark</t>
  </si>
  <si>
    <t>Renovación del software Khor Clima Organizacional</t>
  </si>
  <si>
    <t>Renovación del software Aleph</t>
  </si>
  <si>
    <t>Renovación del software Armstron Web</t>
  </si>
  <si>
    <t>Adquisición de licencias Laserfiche</t>
  </si>
  <si>
    <t>Grupo Danra Moto, S.A. de C.V.</t>
  </si>
  <si>
    <t>Innova Promocionales, S.A. de C.V.</t>
  </si>
  <si>
    <t>Dirección Sport, S.A. de C.V.</t>
  </si>
  <si>
    <t>Papeleria Anzures, S.A. de C.V.</t>
  </si>
  <si>
    <t>Moro Electronic Systems, S.A. de C.V.</t>
  </si>
  <si>
    <t>Imv de México, S.A. de C.V.</t>
  </si>
  <si>
    <t>Especialidades Medicos Odontologicos, S.A. de C.V.</t>
  </si>
  <si>
    <t>Excelencia Médica, S.A. de C.V.</t>
  </si>
  <si>
    <t>Industrias Girca, S.A. de C.V.</t>
  </si>
  <si>
    <t>Internacional Proveedora de Industrias, S.A. de C.V.</t>
  </si>
  <si>
    <t>Grupo D Anra Moto, S.A. de C.V.</t>
  </si>
  <si>
    <t>Industrias Sandoval, S.A. de C.V.</t>
  </si>
  <si>
    <t>@/Hiuman, S.A. de C.V.</t>
  </si>
  <si>
    <t>Grupo Sistemas Logicos, S.A. de C.V.</t>
  </si>
  <si>
    <t>Armstrong Intellectual Capital Solutions, S.A. de C.V.</t>
  </si>
  <si>
    <t>Automation Point, Soluciones Integrales, S.A. de C.V.</t>
  </si>
  <si>
    <t>6 días hábiles</t>
  </si>
  <si>
    <t>23 días hábiles</t>
  </si>
  <si>
    <t>26 días hábiles a partir del fallo</t>
  </si>
  <si>
    <t>20 días hábiles a partir del fallo</t>
  </si>
  <si>
    <t>18 días hábiles a partir del fallo</t>
  </si>
  <si>
    <t>4 días habiles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</si>
</sst>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5" x14ac:knownFonts="1">
    <font>
      <sz val="10"/>
      <name val="Arial"/>
    </font>
    <font>
      <sz val="10"/>
      <name val="Arial"/>
      <family val="2"/>
    </font>
    <font>
      <b/>
      <sz val="11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9"/>
      <name val="Franklin Gothic Medium Cond"/>
      <family val="2"/>
    </font>
    <font>
      <b/>
      <sz val="9"/>
      <name val="Wingdings 2"/>
      <family val="1"/>
      <charset val="2"/>
    </font>
    <font>
      <sz val="9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3"/>
        <bgColor indexed="22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Fill="1"/>
    <xf numFmtId="0" fontId="4" fillId="0" borderId="0" xfId="0" applyFont="1" applyAlignment="1">
      <alignment vertical="center"/>
    </xf>
    <xf numFmtId="0" fontId="5" fillId="0" borderId="0" xfId="0" applyFont="1"/>
    <xf numFmtId="0" fontId="0" fillId="0" borderId="0" xfId="0" applyAlignment="1">
      <alignment vertical="center"/>
    </xf>
    <xf numFmtId="0" fontId="3" fillId="0" borderId="0" xfId="0" applyFont="1" applyFill="1" applyBorder="1" applyAlignment="1">
      <alignment horizontal="left" vertical="center" indent="5"/>
    </xf>
    <xf numFmtId="0" fontId="0" fillId="0" borderId="0" xfId="0" applyFill="1" applyBorder="1" applyAlignment="1">
      <alignment vertical="center"/>
    </xf>
    <xf numFmtId="0" fontId="4" fillId="0" borderId="0" xfId="0" applyFont="1" applyAlignment="1"/>
    <xf numFmtId="0" fontId="0" fillId="0" borderId="0" xfId="0" applyFill="1" applyBorder="1" applyAlignment="1"/>
    <xf numFmtId="0" fontId="0" fillId="0" borderId="0" xfId="0" applyAlignment="1"/>
    <xf numFmtId="0" fontId="6" fillId="0" borderId="0" xfId="0" applyFont="1" applyAlignment="1"/>
    <xf numFmtId="0" fontId="6" fillId="0" borderId="0" xfId="0" applyFont="1" applyAlignment="1">
      <alignment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1" fontId="0" fillId="0" borderId="0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43" fontId="0" fillId="0" borderId="0" xfId="1" applyFont="1" applyFill="1" applyBorder="1" applyAlignment="1"/>
    <xf numFmtId="43" fontId="0" fillId="0" borderId="0" xfId="1" applyFont="1" applyFill="1" applyBorder="1" applyAlignment="1">
      <alignment vertical="center"/>
    </xf>
    <xf numFmtId="43" fontId="0" fillId="0" borderId="0" xfId="1" applyFont="1" applyBorder="1"/>
    <xf numFmtId="0" fontId="7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7" fillId="0" borderId="0" xfId="0" applyFont="1"/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justify" vertical="center"/>
    </xf>
    <xf numFmtId="43" fontId="9" fillId="0" borderId="3" xfId="1" applyFont="1" applyFill="1" applyBorder="1" applyAlignment="1">
      <alignment horizontal="justify" vertical="center"/>
    </xf>
    <xf numFmtId="0" fontId="12" fillId="0" borderId="0" xfId="0" applyFont="1"/>
    <xf numFmtId="0" fontId="10" fillId="2" borderId="1" xfId="0" applyFont="1" applyFill="1" applyBorder="1" applyAlignment="1">
      <alignment horizontal="center" vertical="center"/>
    </xf>
    <xf numFmtId="43" fontId="12" fillId="0" borderId="2" xfId="1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9" fillId="0" borderId="3" xfId="0" applyFont="1" applyBorder="1" applyAlignment="1">
      <alignment horizontal="center" vertical="center"/>
    </xf>
    <xf numFmtId="15" fontId="9" fillId="0" borderId="3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Continuous"/>
    </xf>
    <xf numFmtId="0" fontId="2" fillId="0" borderId="0" xfId="0" applyFont="1" applyFill="1" applyAlignment="1">
      <alignment horizontal="centerContinuous" vertical="center"/>
    </xf>
    <xf numFmtId="0" fontId="13" fillId="0" borderId="0" xfId="0" applyFont="1" applyAlignment="1">
      <alignment horizontal="centerContinuous" vertical="center"/>
    </xf>
    <xf numFmtId="0" fontId="9" fillId="0" borderId="3" xfId="0" applyFont="1" applyFill="1" applyBorder="1" applyAlignment="1">
      <alignment horizontal="justify" vertical="center" wrapText="1"/>
    </xf>
    <xf numFmtId="0" fontId="0" fillId="0" borderId="0" xfId="0" applyAlignment="1">
      <alignment horizontal="centerContinuous" vertical="center" wrapText="1"/>
    </xf>
    <xf numFmtId="0" fontId="14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Continuous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50" name="Text Box 49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51" name="Text Box 50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52" name="Text Box 51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53" name="Text Box 52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54" name="Text Box 53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55" name="Text Box 54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56" name="Text Box 55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57" name="Text Box 56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58" name="Text Box 57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59" name="Text Box 5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60" name="Text Box 59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61" name="Text Box 60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62" name="Text Box 61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63" name="Text Box 62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64" name="Text Box 63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65" name="Text Box 64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66" name="Text Box 65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67" name="Text Box 66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68" name="Text Box 67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69" name="Text Box 6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70" name="Text Box 69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71" name="Text Box 70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72" name="Text Box 71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73" name="Text Box 72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74" name="Text Box 73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75" name="Text Box 74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76" name="Text Box 75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77" name="Text Box 76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78" name="Text Box 77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79" name="Text Box 7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80" name="Text Box 79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81" name="Text Box 80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82" name="Text Box 81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83" name="Text Box 82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84" name="Text Box 83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85" name="Text Box 84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86" name="Text Box 85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87" name="Text Box 86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88" name="Text Box 87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89" name="Text Box 8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90" name="Text Box 89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91" name="Text Box 90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92" name="Text Box 91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93" name="Text Box 92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94" name="Text Box 93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95" name="Text Box 94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96" name="Text Box 95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97" name="Text Box 96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98" name="Text Box 97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99" name="Text Box 9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00" name="Text Box 99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01" name="Text Box 100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02" name="Text Box 101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103" name="Text Box 102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104" name="Text Box 103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105" name="Text Box 104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106" name="Text Box 105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107" name="Text Box 106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76200</xdr:colOff>
      <xdr:row>35</xdr:row>
      <xdr:rowOff>26289</xdr:rowOff>
    </xdr:to>
    <xdr:sp macro="" textlink="">
      <xdr:nvSpPr>
        <xdr:cNvPr id="108" name="Text Box 107"/>
        <xdr:cNvSpPr txBox="1">
          <a:spLocks noChangeArrowheads="1"/>
        </xdr:cNvSpPr>
      </xdr:nvSpPr>
      <xdr:spPr bwMode="auto">
        <a:xfrm>
          <a:off x="2343150" y="1981200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09" name="Text Box 10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10" name="Text Box 109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11" name="Text Box 110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12" name="Text Box 111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13" name="Text Box 112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14" name="Text Box 113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15" name="Text Box 114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16" name="Text Box 115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17" name="Text Box 116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18" name="Text Box 117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19" name="Text Box 118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20" name="Text Box 119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35</xdr:row>
      <xdr:rowOff>0</xdr:rowOff>
    </xdr:from>
    <xdr:to>
      <xdr:col>5</xdr:col>
      <xdr:colOff>365760</xdr:colOff>
      <xdr:row>35</xdr:row>
      <xdr:rowOff>26289</xdr:rowOff>
    </xdr:to>
    <xdr:sp macro="" textlink="">
      <xdr:nvSpPr>
        <xdr:cNvPr id="121" name="Text Box 120"/>
        <xdr:cNvSpPr txBox="1">
          <a:spLocks noChangeArrowheads="1"/>
        </xdr:cNvSpPr>
      </xdr:nvSpPr>
      <xdr:spPr bwMode="auto">
        <a:xfrm>
          <a:off x="2714625" y="1981200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tabSelected="1" workbookViewId="0">
      <selection activeCell="F15" sqref="F15"/>
    </sheetView>
  </sheetViews>
  <sheetFormatPr baseColWidth="10" defaultRowHeight="12.75" x14ac:dyDescent="0.2"/>
  <cols>
    <col min="1" max="1" width="10.42578125" customWidth="1"/>
    <col min="2" max="2" width="11" customWidth="1"/>
    <col min="3" max="3" width="6.140625" customWidth="1"/>
    <col min="4" max="4" width="7.5703125" customWidth="1"/>
    <col min="5" max="5" width="9.140625" style="12" bestFit="1" customWidth="1"/>
    <col min="6" max="6" width="51" customWidth="1"/>
    <col min="7" max="7" width="14.5703125" customWidth="1"/>
    <col min="8" max="8" width="45" customWidth="1"/>
    <col min="9" max="9" width="11.28515625" style="18" customWidth="1"/>
    <col min="10" max="10" width="12.85546875" customWidth="1"/>
    <col min="11" max="11" width="12.85546875" bestFit="1" customWidth="1"/>
  </cols>
  <sheetData>
    <row r="1" spans="1:16384" s="1" customFormat="1" ht="15" x14ac:dyDescent="0.25">
      <c r="A1" s="39" t="s">
        <v>18</v>
      </c>
      <c r="B1" s="34"/>
      <c r="C1" s="34"/>
      <c r="D1" s="34"/>
      <c r="E1" s="34"/>
      <c r="F1" s="34"/>
      <c r="G1" s="34"/>
      <c r="H1" s="34"/>
      <c r="I1" s="34"/>
      <c r="J1" s="34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6384" s="1" customFormat="1" ht="15" x14ac:dyDescent="0.25">
      <c r="A2" s="39" t="s">
        <v>19</v>
      </c>
      <c r="B2" s="34"/>
      <c r="C2" s="34"/>
      <c r="D2" s="34"/>
      <c r="E2" s="34"/>
      <c r="F2" s="34"/>
      <c r="G2" s="34"/>
      <c r="H2" s="34"/>
      <c r="I2" s="34"/>
      <c r="J2" s="34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pans="1:16384" s="1" customFormat="1" ht="15" x14ac:dyDescent="0.25">
      <c r="A3" s="39" t="s">
        <v>20</v>
      </c>
      <c r="B3" s="34"/>
      <c r="C3" s="34"/>
      <c r="D3" s="34"/>
      <c r="E3" s="34"/>
      <c r="F3" s="34"/>
      <c r="G3" s="34"/>
      <c r="H3" s="34"/>
      <c r="I3" s="34"/>
      <c r="J3" s="3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 s="1" customFormat="1" ht="15" x14ac:dyDescent="0.25">
      <c r="A4" s="39" t="s">
        <v>23</v>
      </c>
      <c r="B4" s="34"/>
      <c r="C4" s="34"/>
      <c r="D4" s="34"/>
      <c r="E4" s="34"/>
      <c r="F4" s="34"/>
      <c r="G4" s="34"/>
      <c r="H4" s="34"/>
      <c r="I4" s="34"/>
      <c r="J4" s="3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s="1" customFormat="1" ht="30" customHeight="1" x14ac:dyDescent="0.2">
      <c r="A5" s="40" t="s">
        <v>30</v>
      </c>
      <c r="B5" s="38"/>
      <c r="C5" s="38"/>
      <c r="D5" s="38"/>
      <c r="E5" s="38"/>
      <c r="F5" s="38"/>
      <c r="G5" s="38"/>
      <c r="H5" s="38"/>
      <c r="I5" s="38"/>
      <c r="J5" s="38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1" customFormat="1" ht="15" x14ac:dyDescent="0.25">
      <c r="A6" s="39"/>
      <c r="B6" s="34"/>
      <c r="C6" s="34"/>
      <c r="D6" s="34"/>
      <c r="E6" s="34"/>
      <c r="F6" s="34"/>
      <c r="G6" s="34"/>
      <c r="H6" s="34"/>
      <c r="I6" s="34"/>
      <c r="J6" s="34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1" customFormat="1" ht="15" x14ac:dyDescent="0.25">
      <c r="A7" s="36" t="s">
        <v>31</v>
      </c>
      <c r="B7" s="34"/>
      <c r="C7" s="34"/>
      <c r="D7" s="34"/>
      <c r="E7" s="34"/>
      <c r="F7" s="34"/>
      <c r="G7" s="34"/>
      <c r="H7" s="34"/>
      <c r="I7" s="34"/>
      <c r="J7" s="34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1" customFormat="1" ht="15" x14ac:dyDescent="0.2">
      <c r="A8" s="36" t="s">
        <v>8</v>
      </c>
      <c r="B8" s="35"/>
      <c r="C8" s="35"/>
      <c r="D8" s="35"/>
      <c r="E8" s="35"/>
      <c r="F8" s="35"/>
      <c r="G8" s="35"/>
      <c r="H8" s="35"/>
      <c r="I8" s="35"/>
      <c r="J8" s="35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25" customFormat="1" ht="18" customHeight="1" x14ac:dyDescent="0.2">
      <c r="A9" s="45" t="s">
        <v>15</v>
      </c>
      <c r="B9" s="47" t="s">
        <v>6</v>
      </c>
      <c r="C9" s="47"/>
      <c r="D9" s="47"/>
      <c r="E9" s="41" t="s">
        <v>11</v>
      </c>
      <c r="F9" s="41" t="s">
        <v>12</v>
      </c>
      <c r="G9" s="41" t="s">
        <v>24</v>
      </c>
      <c r="H9" s="41" t="s">
        <v>10</v>
      </c>
      <c r="I9" s="41" t="s">
        <v>16</v>
      </c>
      <c r="J9" s="43" t="s">
        <v>17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25" customFormat="1" ht="19.5" customHeight="1" x14ac:dyDescent="0.2">
      <c r="A10" s="46"/>
      <c r="B10" s="26" t="s">
        <v>0</v>
      </c>
      <c r="C10" s="26" t="s">
        <v>1</v>
      </c>
      <c r="D10" s="26" t="s">
        <v>2</v>
      </c>
      <c r="E10" s="42"/>
      <c r="F10" s="42"/>
      <c r="G10" s="42"/>
      <c r="H10" s="42"/>
      <c r="I10" s="42"/>
      <c r="J10" s="44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21" customFormat="1" ht="13.5" x14ac:dyDescent="0.25">
      <c r="A11" s="32">
        <v>1</v>
      </c>
      <c r="B11" s="32"/>
      <c r="C11" s="20" t="s">
        <v>7</v>
      </c>
      <c r="D11" s="19"/>
      <c r="E11" s="22" t="s">
        <v>33</v>
      </c>
      <c r="F11" s="37" t="s">
        <v>57</v>
      </c>
      <c r="G11" s="22"/>
      <c r="H11" s="23" t="s">
        <v>76</v>
      </c>
      <c r="I11" s="24">
        <v>40.500010000000003</v>
      </c>
      <c r="J11" s="33" t="s">
        <v>32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21" customFormat="1" ht="24" x14ac:dyDescent="0.25">
      <c r="A12" s="32">
        <v>2</v>
      </c>
      <c r="B12" s="32"/>
      <c r="C12" s="20" t="s">
        <v>7</v>
      </c>
      <c r="D12" s="19"/>
      <c r="E12" s="22" t="s">
        <v>34</v>
      </c>
      <c r="F12" s="37" t="s">
        <v>58</v>
      </c>
      <c r="G12" s="22"/>
      <c r="H12" s="23" t="s">
        <v>21</v>
      </c>
      <c r="I12" s="24">
        <v>568.92547999999999</v>
      </c>
      <c r="J12" s="33" t="s">
        <v>92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21" customFormat="1" ht="24" x14ac:dyDescent="0.25">
      <c r="A13" s="32">
        <v>3</v>
      </c>
      <c r="B13" s="32"/>
      <c r="C13" s="20" t="s">
        <v>7</v>
      </c>
      <c r="D13" s="19"/>
      <c r="E13" s="22" t="s">
        <v>35</v>
      </c>
      <c r="F13" s="37" t="s">
        <v>59</v>
      </c>
      <c r="G13" s="22"/>
      <c r="H13" s="23" t="s">
        <v>77</v>
      </c>
      <c r="I13" s="24">
        <v>697.22960000000012</v>
      </c>
      <c r="J13" s="33" t="s">
        <v>93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21" customFormat="1" ht="24" x14ac:dyDescent="0.25">
      <c r="A14" s="32">
        <v>4</v>
      </c>
      <c r="B14" s="32"/>
      <c r="C14" s="20" t="s">
        <v>7</v>
      </c>
      <c r="D14" s="19"/>
      <c r="E14" s="22" t="s">
        <v>36</v>
      </c>
      <c r="F14" s="37" t="s">
        <v>59</v>
      </c>
      <c r="G14" s="22"/>
      <c r="H14" s="23" t="s">
        <v>22</v>
      </c>
      <c r="I14" s="24">
        <v>347.536</v>
      </c>
      <c r="J14" s="33" t="s">
        <v>93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21" customFormat="1" ht="36" x14ac:dyDescent="0.25">
      <c r="A15" s="32">
        <v>5</v>
      </c>
      <c r="B15" s="32"/>
      <c r="C15" s="20" t="s">
        <v>7</v>
      </c>
      <c r="D15" s="19"/>
      <c r="E15" s="22" t="s">
        <v>37</v>
      </c>
      <c r="F15" s="23" t="s">
        <v>60</v>
      </c>
      <c r="G15" s="22"/>
      <c r="H15" s="23" t="s">
        <v>25</v>
      </c>
      <c r="I15" s="24">
        <v>134.83840000000001</v>
      </c>
      <c r="J15" s="33" t="s">
        <v>94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21" customFormat="1" ht="24" x14ac:dyDescent="0.25">
      <c r="A16" s="32">
        <v>6</v>
      </c>
      <c r="B16" s="32"/>
      <c r="C16" s="20" t="s">
        <v>7</v>
      </c>
      <c r="D16" s="19"/>
      <c r="E16" s="22" t="s">
        <v>38</v>
      </c>
      <c r="F16" s="23" t="s">
        <v>61</v>
      </c>
      <c r="G16" s="22"/>
      <c r="H16" s="23" t="s">
        <v>78</v>
      </c>
      <c r="I16" s="24">
        <v>636.31173999999999</v>
      </c>
      <c r="J16" s="33">
        <v>42353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 s="21" customFormat="1" ht="24" x14ac:dyDescent="0.25">
      <c r="A17" s="32">
        <v>7</v>
      </c>
      <c r="B17" s="32"/>
      <c r="C17" s="20" t="s">
        <v>7</v>
      </c>
      <c r="D17" s="19"/>
      <c r="E17" s="22" t="s">
        <v>39</v>
      </c>
      <c r="F17" s="23" t="s">
        <v>61</v>
      </c>
      <c r="G17" s="22"/>
      <c r="H17" s="23" t="s">
        <v>79</v>
      </c>
      <c r="I17" s="24">
        <v>709.98864000000003</v>
      </c>
      <c r="J17" s="33">
        <v>42353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21" customFormat="1" ht="36" x14ac:dyDescent="0.25">
      <c r="A18" s="32">
        <v>8</v>
      </c>
      <c r="B18" s="32"/>
      <c r="C18" s="20" t="s">
        <v>7</v>
      </c>
      <c r="D18" s="19"/>
      <c r="E18" s="22" t="s">
        <v>40</v>
      </c>
      <c r="F18" s="23" t="s">
        <v>62</v>
      </c>
      <c r="G18" s="22"/>
      <c r="H18" s="23" t="s">
        <v>80</v>
      </c>
      <c r="I18" s="24">
        <v>5.6375999999999999</v>
      </c>
      <c r="J18" s="33" t="s">
        <v>95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21" customFormat="1" ht="36" x14ac:dyDescent="0.25">
      <c r="A19" s="32">
        <v>9</v>
      </c>
      <c r="B19" s="32"/>
      <c r="C19" s="20" t="s">
        <v>7</v>
      </c>
      <c r="D19" s="19"/>
      <c r="E19" s="22" t="s">
        <v>41</v>
      </c>
      <c r="F19" s="23" t="s">
        <v>63</v>
      </c>
      <c r="G19" s="22"/>
      <c r="H19" s="23" t="s">
        <v>81</v>
      </c>
      <c r="I19" s="24">
        <v>6.9807599999999992</v>
      </c>
      <c r="J19" s="33" t="s">
        <v>96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21" customFormat="1" ht="13.5" x14ac:dyDescent="0.25">
      <c r="A20" s="32">
        <v>10</v>
      </c>
      <c r="B20" s="32"/>
      <c r="C20" s="20" t="s">
        <v>7</v>
      </c>
      <c r="D20" s="19"/>
      <c r="E20" s="22" t="s">
        <v>42</v>
      </c>
      <c r="F20" s="23" t="s">
        <v>64</v>
      </c>
      <c r="G20" s="22"/>
      <c r="H20" s="23" t="s">
        <v>22</v>
      </c>
      <c r="I20" s="24">
        <v>542.41600000000005</v>
      </c>
      <c r="J20" s="33">
        <v>42369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21" customFormat="1" ht="13.5" x14ac:dyDescent="0.25">
      <c r="A21" s="32">
        <v>11</v>
      </c>
      <c r="B21" s="32"/>
      <c r="C21" s="20" t="s">
        <v>7</v>
      </c>
      <c r="D21" s="19"/>
      <c r="E21" s="22" t="s">
        <v>43</v>
      </c>
      <c r="F21" s="23" t="s">
        <v>65</v>
      </c>
      <c r="G21" s="22"/>
      <c r="H21" s="23" t="s">
        <v>82</v>
      </c>
      <c r="I21" s="24">
        <v>57.525660000000002</v>
      </c>
      <c r="J21" s="33" t="s">
        <v>28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21" customFormat="1" ht="13.5" x14ac:dyDescent="0.25">
      <c r="A22" s="32">
        <v>12</v>
      </c>
      <c r="B22" s="32"/>
      <c r="C22" s="20" t="s">
        <v>7</v>
      </c>
      <c r="D22" s="19"/>
      <c r="E22" s="22" t="s">
        <v>44</v>
      </c>
      <c r="F22" s="23" t="s">
        <v>65</v>
      </c>
      <c r="G22" s="22"/>
      <c r="H22" s="23" t="s">
        <v>83</v>
      </c>
      <c r="I22" s="24">
        <v>432.72861999999998</v>
      </c>
      <c r="J22" s="33" t="s">
        <v>28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21" customFormat="1" ht="24" x14ac:dyDescent="0.25">
      <c r="A23" s="32">
        <v>13</v>
      </c>
      <c r="B23" s="32"/>
      <c r="C23" s="20" t="s">
        <v>7</v>
      </c>
      <c r="D23" s="19"/>
      <c r="E23" s="22" t="s">
        <v>45</v>
      </c>
      <c r="F23" s="23" t="s">
        <v>66</v>
      </c>
      <c r="G23" s="22"/>
      <c r="H23" s="23" t="s">
        <v>84</v>
      </c>
      <c r="I23" s="24">
        <v>8197.7959800000008</v>
      </c>
      <c r="J23" s="33">
        <v>42369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21" customFormat="1" ht="13.5" x14ac:dyDescent="0.25">
      <c r="A24" s="32">
        <v>14</v>
      </c>
      <c r="B24" s="32"/>
      <c r="C24" s="20" t="s">
        <v>7</v>
      </c>
      <c r="D24" s="19"/>
      <c r="E24" s="22" t="s">
        <v>46</v>
      </c>
      <c r="F24" s="23" t="s">
        <v>67</v>
      </c>
      <c r="G24" s="22"/>
      <c r="H24" s="23" t="s">
        <v>78</v>
      </c>
      <c r="I24" s="24">
        <v>8.6930400000000017</v>
      </c>
      <c r="J24" s="33" t="s">
        <v>27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21" customFormat="1" ht="24" x14ac:dyDescent="0.25">
      <c r="A25" s="32">
        <v>15</v>
      </c>
      <c r="B25" s="32"/>
      <c r="C25" s="20" t="s">
        <v>7</v>
      </c>
      <c r="D25" s="19"/>
      <c r="E25" s="22" t="s">
        <v>47</v>
      </c>
      <c r="F25" s="23" t="s">
        <v>68</v>
      </c>
      <c r="G25" s="22"/>
      <c r="H25" s="23" t="s">
        <v>22</v>
      </c>
      <c r="I25" s="24">
        <v>153.26616000000001</v>
      </c>
      <c r="J25" s="33">
        <v>42369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21" customFormat="1" ht="13.5" x14ac:dyDescent="0.25">
      <c r="A26" s="32">
        <v>16</v>
      </c>
      <c r="B26" s="32"/>
      <c r="C26" s="20" t="s">
        <v>7</v>
      </c>
      <c r="D26" s="19"/>
      <c r="E26" s="22" t="s">
        <v>48</v>
      </c>
      <c r="F26" s="23" t="s">
        <v>69</v>
      </c>
      <c r="G26" s="22"/>
      <c r="H26" s="23" t="s">
        <v>26</v>
      </c>
      <c r="I26" s="24">
        <v>2866.3720099999996</v>
      </c>
      <c r="J26" s="33">
        <v>42369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s="21" customFormat="1" ht="13.5" x14ac:dyDescent="0.25">
      <c r="A27" s="32">
        <v>17</v>
      </c>
      <c r="B27" s="32"/>
      <c r="C27" s="20" t="s">
        <v>7</v>
      </c>
      <c r="D27" s="19"/>
      <c r="E27" s="22" t="s">
        <v>49</v>
      </c>
      <c r="F27" s="23" t="s">
        <v>69</v>
      </c>
      <c r="G27" s="22"/>
      <c r="H27" s="23" t="s">
        <v>29</v>
      </c>
      <c r="I27" s="24">
        <v>9549.9933800000017</v>
      </c>
      <c r="J27" s="33">
        <v>42369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s="21" customFormat="1" ht="13.5" x14ac:dyDescent="0.25">
      <c r="A28" s="32">
        <v>18</v>
      </c>
      <c r="B28" s="32"/>
      <c r="C28" s="20" t="s">
        <v>7</v>
      </c>
      <c r="D28" s="19"/>
      <c r="E28" s="22" t="s">
        <v>50</v>
      </c>
      <c r="F28" s="23" t="s">
        <v>69</v>
      </c>
      <c r="G28" s="22"/>
      <c r="H28" s="23" t="s">
        <v>85</v>
      </c>
      <c r="I28" s="24">
        <v>1510.7816799999998</v>
      </c>
      <c r="J28" s="33">
        <v>42369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21" customFormat="1" ht="24" x14ac:dyDescent="0.25">
      <c r="A29" s="32">
        <v>19</v>
      </c>
      <c r="B29" s="32"/>
      <c r="C29" s="20" t="s">
        <v>7</v>
      </c>
      <c r="D29" s="19"/>
      <c r="E29" s="22" t="s">
        <v>51</v>
      </c>
      <c r="F29" s="23" t="s">
        <v>70</v>
      </c>
      <c r="G29" s="22"/>
      <c r="H29" s="23" t="s">
        <v>86</v>
      </c>
      <c r="I29" s="24">
        <v>23.499980000000001</v>
      </c>
      <c r="J29" s="33">
        <v>42367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21" customFormat="1" ht="24" x14ac:dyDescent="0.25">
      <c r="A30" s="32">
        <v>20</v>
      </c>
      <c r="B30" s="32"/>
      <c r="C30" s="20" t="s">
        <v>7</v>
      </c>
      <c r="D30" s="19"/>
      <c r="E30" s="22" t="s">
        <v>52</v>
      </c>
      <c r="F30" s="23" t="s">
        <v>71</v>
      </c>
      <c r="G30" s="22"/>
      <c r="H30" s="23" t="s">
        <v>87</v>
      </c>
      <c r="I30" s="24">
        <v>54654.908000000003</v>
      </c>
      <c r="J30" s="33">
        <v>42369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21" customFormat="1" ht="13.5" x14ac:dyDescent="0.25">
      <c r="A31" s="32">
        <v>21</v>
      </c>
      <c r="B31" s="32"/>
      <c r="C31" s="20" t="s">
        <v>7</v>
      </c>
      <c r="D31" s="19"/>
      <c r="E31" s="22" t="s">
        <v>53</v>
      </c>
      <c r="F31" s="23" t="s">
        <v>72</v>
      </c>
      <c r="G31" s="22"/>
      <c r="H31" s="23" t="s">
        <v>88</v>
      </c>
      <c r="I31" s="24">
        <v>46.11</v>
      </c>
      <c r="J31" s="33">
        <v>42369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21" customFormat="1" ht="13.5" x14ac:dyDescent="0.25">
      <c r="A32" s="32">
        <v>22</v>
      </c>
      <c r="B32" s="32"/>
      <c r="C32" s="20" t="s">
        <v>7</v>
      </c>
      <c r="D32" s="19"/>
      <c r="E32" s="22" t="s">
        <v>54</v>
      </c>
      <c r="F32" s="23" t="s">
        <v>73</v>
      </c>
      <c r="G32" s="22"/>
      <c r="H32" s="23" t="s">
        <v>89</v>
      </c>
      <c r="I32" s="24">
        <v>269.99599999999998</v>
      </c>
      <c r="J32" s="33">
        <v>42369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21" customFormat="1" ht="13.5" x14ac:dyDescent="0.25">
      <c r="A33" s="32">
        <v>23</v>
      </c>
      <c r="B33" s="32"/>
      <c r="C33" s="20" t="s">
        <v>7</v>
      </c>
      <c r="D33" s="19"/>
      <c r="E33" s="22" t="s">
        <v>55</v>
      </c>
      <c r="F33" s="23" t="s">
        <v>74</v>
      </c>
      <c r="G33" s="22"/>
      <c r="H33" s="23" t="s">
        <v>90</v>
      </c>
      <c r="I33" s="24">
        <v>51.135120000000001</v>
      </c>
      <c r="J33" s="33" t="s">
        <v>97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21" customFormat="1" ht="13.5" x14ac:dyDescent="0.25">
      <c r="A34" s="32">
        <v>24</v>
      </c>
      <c r="B34" s="32"/>
      <c r="C34" s="20" t="s">
        <v>7</v>
      </c>
      <c r="D34" s="19"/>
      <c r="E34" s="22" t="s">
        <v>56</v>
      </c>
      <c r="F34" s="23" t="s">
        <v>75</v>
      </c>
      <c r="G34" s="22"/>
      <c r="H34" s="23" t="s">
        <v>91</v>
      </c>
      <c r="I34" s="24">
        <v>535.69998999999996</v>
      </c>
      <c r="J34" s="33" t="s">
        <v>97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31" customFormat="1" x14ac:dyDescent="0.2">
      <c r="A35" s="28" t="s">
        <v>9</v>
      </c>
      <c r="B35" s="29"/>
      <c r="C35" s="29">
        <f>COUNTA(C11:C34)</f>
        <v>24</v>
      </c>
      <c r="D35" s="29"/>
      <c r="E35" s="29"/>
      <c r="F35" s="29"/>
      <c r="G35" s="29"/>
      <c r="H35" s="29"/>
      <c r="I35" s="27">
        <f>SUM(I11:I34)</f>
        <v>82048.869850000003</v>
      </c>
      <c r="J35" s="30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s="9" customFormat="1" ht="15" customHeight="1" x14ac:dyDescent="0.2">
      <c r="A36" s="10" t="s">
        <v>14</v>
      </c>
      <c r="B36" s="7"/>
      <c r="C36" s="7"/>
      <c r="D36" s="7"/>
      <c r="E36" s="13"/>
      <c r="F36" s="7"/>
      <c r="G36" s="8"/>
      <c r="H36" s="3"/>
      <c r="I36" s="16"/>
      <c r="J36" s="8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</row>
    <row r="37" spans="1:16384" s="4" customFormat="1" ht="15" customHeight="1" x14ac:dyDescent="0.2">
      <c r="A37" s="11" t="s">
        <v>13</v>
      </c>
      <c r="B37" s="5"/>
      <c r="C37" s="5"/>
      <c r="D37" s="5"/>
      <c r="E37" s="14"/>
      <c r="F37" s="6"/>
      <c r="G37" s="6"/>
      <c r="H37" s="3"/>
      <c r="I37" s="17"/>
      <c r="J37" s="6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</row>
    <row r="38" spans="1:16384" x14ac:dyDescent="0.2">
      <c r="A38" s="11" t="s">
        <v>3</v>
      </c>
      <c r="B38" s="2"/>
      <c r="C38" s="2"/>
      <c r="D38" s="3"/>
      <c r="E38" s="15"/>
      <c r="F38" s="3"/>
      <c r="G38" s="3"/>
      <c r="H38" s="3"/>
    </row>
    <row r="39" spans="1:16384" x14ac:dyDescent="0.2">
      <c r="A39" s="11" t="s">
        <v>4</v>
      </c>
      <c r="B39" s="2"/>
      <c r="C39" s="2"/>
      <c r="D39" s="3"/>
      <c r="E39" s="15"/>
      <c r="F39" s="3"/>
      <c r="G39" s="3"/>
    </row>
    <row r="40" spans="1:16384" x14ac:dyDescent="0.2">
      <c r="A40" s="11" t="s">
        <v>5</v>
      </c>
      <c r="B40" s="2"/>
      <c r="C40" s="2"/>
      <c r="D40" s="3"/>
      <c r="E40" s="15"/>
      <c r="F40" s="3"/>
      <c r="G40" s="3"/>
    </row>
  </sheetData>
  <mergeCells count="8">
    <mergeCell ref="I9:I10"/>
    <mergeCell ref="J9:J10"/>
    <mergeCell ref="A9:A10"/>
    <mergeCell ref="B9:D9"/>
    <mergeCell ref="E9:E10"/>
    <mergeCell ref="F9:F10"/>
    <mergeCell ref="G9:G10"/>
    <mergeCell ref="H9:H10"/>
  </mergeCells>
  <printOptions horizontalCentered="1"/>
  <pageMargins left="0" right="0.19685039370078741" top="0.19685039370078741" bottom="0.31496062992125984" header="0" footer="0"/>
  <pageSetup scale="77" orientation="landscape" r:id="rId1"/>
  <headerFooter alignWithMargins="0">
    <oddFooter>&amp;R&amp;8&amp;P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DICIEMBRE</vt:lpstr>
      <vt:lpstr>DICIEMBRE!Títulos_a_imprimir</vt:lpstr>
    </vt:vector>
  </TitlesOfParts>
  <Company>SHCP SSE UPCP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Luis Estrada Barranco</dc:creator>
  <cp:lastModifiedBy>Cinthya Salgado Clemente</cp:lastModifiedBy>
  <cp:lastPrinted>2016-02-04T15:13:38Z</cp:lastPrinted>
  <dcterms:created xsi:type="dcterms:W3CDTF">2003-04-07T22:32:31Z</dcterms:created>
  <dcterms:modified xsi:type="dcterms:W3CDTF">2016-03-03T22:41:00Z</dcterms:modified>
</cp:coreProperties>
</file>